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35" activeTab="1"/>
  </bookViews>
  <sheets>
    <sheet name="март ТЭ-3" sheetId="8" r:id="rId1"/>
    <sheet name="апрель ТЭ-3" sheetId="12" r:id="rId2"/>
  </sheets>
  <definedNames>
    <definedName name="_xlnm.Print_Area" localSheetId="1">'апрель ТЭ-3'!$A$1:$AD$40</definedName>
  </definedNames>
  <calcPr calcId="152511"/>
</workbook>
</file>

<file path=xl/calcChain.xml><?xml version="1.0" encoding="utf-8"?>
<calcChain xmlns="http://schemas.openxmlformats.org/spreadsheetml/2006/main">
  <c r="X28" i="12"/>
  <c r="X25"/>
  <c r="X35"/>
  <c r="X19"/>
  <c r="X14"/>
  <c r="R28"/>
  <c r="R35"/>
  <c r="R25"/>
  <c r="R19"/>
  <c r="R14"/>
  <c r="L28"/>
  <c r="L25"/>
  <c r="L35"/>
  <c r="L19"/>
  <c r="L14"/>
  <c r="F28"/>
  <c r="F35"/>
  <c r="F19"/>
  <c r="E28"/>
  <c r="D28"/>
  <c r="D35"/>
  <c r="C28"/>
  <c r="F25"/>
  <c r="E25"/>
  <c r="D25"/>
  <c r="C25"/>
  <c r="E19"/>
  <c r="E35"/>
  <c r="D19"/>
  <c r="C19"/>
  <c r="C35"/>
  <c r="F14"/>
  <c r="E14"/>
  <c r="D14"/>
  <c r="C14"/>
  <c r="AB28"/>
  <c r="AB35"/>
  <c r="AA28"/>
  <c r="AA35"/>
  <c r="Z28"/>
  <c r="Z35"/>
  <c r="Y28"/>
  <c r="Y35"/>
  <c r="AB25"/>
  <c r="AA25"/>
  <c r="Z25"/>
  <c r="Y25"/>
  <c r="AB19"/>
  <c r="AA19"/>
  <c r="Z19"/>
  <c r="Y19"/>
  <c r="AB14"/>
  <c r="AA14"/>
  <c r="Z14"/>
  <c r="Y14"/>
  <c r="W28"/>
  <c r="W35"/>
  <c r="V28"/>
  <c r="U28"/>
  <c r="U35"/>
  <c r="T28"/>
  <c r="S28"/>
  <c r="S35"/>
  <c r="W25"/>
  <c r="V25"/>
  <c r="V35"/>
  <c r="U25"/>
  <c r="T25"/>
  <c r="T35"/>
  <c r="S25"/>
  <c r="W19"/>
  <c r="V19"/>
  <c r="U19"/>
  <c r="T19"/>
  <c r="S19"/>
  <c r="W14"/>
  <c r="V14"/>
  <c r="U14"/>
  <c r="T14"/>
  <c r="S14"/>
  <c r="Q28"/>
  <c r="P28"/>
  <c r="P35"/>
  <c r="O28"/>
  <c r="N28"/>
  <c r="N35"/>
  <c r="M28"/>
  <c r="Q25"/>
  <c r="Q35"/>
  <c r="P25"/>
  <c r="O25"/>
  <c r="O35"/>
  <c r="N25"/>
  <c r="M25"/>
  <c r="M35"/>
  <c r="Q19"/>
  <c r="P19"/>
  <c r="O19"/>
  <c r="N19"/>
  <c r="M19"/>
  <c r="Q14"/>
  <c r="P14"/>
  <c r="O14"/>
  <c r="N14"/>
  <c r="M14"/>
  <c r="G14"/>
  <c r="H14"/>
  <c r="I14"/>
  <c r="J14"/>
  <c r="K14"/>
  <c r="G19"/>
  <c r="H19"/>
  <c r="I19"/>
  <c r="J19"/>
  <c r="K19"/>
  <c r="G25"/>
  <c r="H25"/>
  <c r="I25"/>
  <c r="J25"/>
  <c r="K25"/>
  <c r="G28"/>
  <c r="G35"/>
  <c r="H28"/>
  <c r="I28"/>
  <c r="I35"/>
  <c r="J28"/>
  <c r="K28"/>
  <c r="K35"/>
  <c r="H35"/>
  <c r="J35"/>
  <c r="E26" i="8"/>
  <c r="E33"/>
  <c r="D26"/>
  <c r="D33"/>
  <c r="E23"/>
  <c r="D23"/>
  <c r="E17"/>
  <c r="D17"/>
  <c r="E12"/>
  <c r="D12"/>
  <c r="N26"/>
  <c r="N33"/>
  <c r="M26"/>
  <c r="M33"/>
  <c r="N23"/>
  <c r="M23"/>
  <c r="N17"/>
  <c r="M17"/>
  <c r="N12"/>
  <c r="M12"/>
  <c r="K17"/>
  <c r="K26"/>
  <c r="K33"/>
  <c r="J26"/>
  <c r="J17"/>
  <c r="J33"/>
  <c r="I17"/>
  <c r="I26"/>
  <c r="I33"/>
  <c r="H17"/>
  <c r="H26"/>
  <c r="H33"/>
  <c r="G12"/>
  <c r="G17"/>
  <c r="G23"/>
  <c r="G26"/>
  <c r="G33"/>
  <c r="I12"/>
  <c r="J12"/>
  <c r="H12"/>
  <c r="K12"/>
  <c r="F26"/>
  <c r="F23"/>
  <c r="F33"/>
  <c r="F17"/>
  <c r="F12"/>
  <c r="L26"/>
  <c r="L33"/>
  <c r="L17"/>
  <c r="L12"/>
  <c r="L23"/>
  <c r="K23"/>
  <c r="J23"/>
  <c r="I23"/>
  <c r="H23"/>
</calcChain>
</file>

<file path=xl/sharedStrings.xml><?xml version="1.0" encoding="utf-8"?>
<sst xmlns="http://schemas.openxmlformats.org/spreadsheetml/2006/main" count="84" uniqueCount="46">
  <si>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</si>
  <si>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</si>
  <si>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</si>
  <si>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</si>
  <si>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</si>
  <si>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</si>
  <si>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</si>
  <si>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</si>
  <si>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</si>
  <si>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</si>
  <si>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</si>
  <si>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</si>
  <si>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</si>
  <si>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</si>
  <si>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</si>
  <si>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</si>
  <si>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</si>
  <si>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</si>
  <si>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/>
        <sz val="13"/>
        <rFont val="Times New Roman"/>
        <family val="1"/>
        <charset val="204"/>
      </rPr>
      <t xml:space="preserve">И.В.Ваганова          </t>
    </r>
    <r>
      <rPr>
        <sz val="13"/>
        <rFont val="Times New Roman"/>
        <family val="1"/>
        <charset val="204"/>
      </rPr>
      <t xml:space="preserve"> /</t>
    </r>
  </si>
  <si>
    <t>Заместитель директора по МР</t>
  </si>
  <si>
    <r>
      <t>_________________________/</t>
    </r>
    <r>
      <rPr>
        <u/>
        <sz val="13"/>
        <rFont val="Times New Roman"/>
        <family val="1"/>
        <charset val="204"/>
      </rPr>
      <t>Н.В. Хабибуллина   /</t>
    </r>
  </si>
  <si>
    <t>Дзюдо</t>
  </si>
  <si>
    <t>Работа с резиной</t>
  </si>
  <si>
    <r>
      <t xml:space="preserve">Индивидуальный план подготовки </t>
    </r>
    <r>
      <rPr>
        <u/>
        <sz val="14"/>
        <rFont val="Times New Roman"/>
        <family val="1"/>
        <charset val="204"/>
      </rPr>
      <t>на март</t>
    </r>
    <r>
      <rPr>
        <sz val="14"/>
        <rFont val="Times New Roman"/>
        <family val="1"/>
        <charset val="204"/>
      </rPr>
      <t xml:space="preserve"> месяц 2020 года</t>
    </r>
  </si>
  <si>
    <t>Пырх И.М.</t>
  </si>
  <si>
    <r>
      <t>______________________/_</t>
    </r>
    <r>
      <rPr>
        <u/>
        <sz val="12"/>
        <rFont val="Times New Roman"/>
        <family val="1"/>
        <charset val="204"/>
      </rPr>
      <t>__Пырх И.М.</t>
    </r>
    <r>
      <rPr>
        <sz val="12"/>
        <rFont val="Times New Roman"/>
        <family val="1"/>
        <charset val="204"/>
      </rPr>
      <t>__/</t>
    </r>
  </si>
  <si>
    <t xml:space="preserve">Правила соревнований </t>
  </si>
  <si>
    <t>Изучение терминологии бросков на японском</t>
  </si>
  <si>
    <t xml:space="preserve">Судейская практика </t>
  </si>
  <si>
    <t>Гигиена,закаливание,режим питания</t>
  </si>
  <si>
    <t>Шпагат</t>
  </si>
  <si>
    <t xml:space="preserve">Имитация работы ногами в обе стороны 3 подхода х 3 мин </t>
  </si>
  <si>
    <t>Стойка на мосту (на руках и ногах- без головы) 4 подхода х 1 мин</t>
  </si>
  <si>
    <t xml:space="preserve">Имитация своих коронных бросков в обе стороны 3 подхода х 3 мин </t>
  </si>
  <si>
    <t>Отжимания 4 подхода</t>
  </si>
  <si>
    <t xml:space="preserve">Пресс 4 подхода х 50 раз </t>
  </si>
  <si>
    <t xml:space="preserve">Приседание 4 подхода х 25 раз </t>
  </si>
  <si>
    <t xml:space="preserve">Имитация комбинаций (основные броски от работы ногами) 3 подхода х 3 мин </t>
  </si>
  <si>
    <t>Бег на месте 2 мин, круговые движения головой, кисти, локти, плечи, стопы, колени, вращения тазом.</t>
  </si>
  <si>
    <t xml:space="preserve">Спина 4 подхода х 30 раз </t>
  </si>
  <si>
    <t>ТЭ-3</t>
  </si>
  <si>
    <r>
      <t xml:space="preserve">Индивидуальный план подготовки </t>
    </r>
    <r>
      <rPr>
        <u/>
        <sz val="14"/>
        <rFont val="Times New Roman"/>
        <family val="1"/>
        <charset val="204"/>
      </rPr>
      <t>на апрель</t>
    </r>
    <r>
      <rPr>
        <sz val="14"/>
        <rFont val="Times New Roman"/>
        <family val="1"/>
        <charset val="204"/>
      </rPr>
      <t xml:space="preserve"> месяц 2020 года</t>
    </r>
  </si>
  <si>
    <t>Выполнение норм по технике безопасности при проведении занятий в домашних условиях, согласно инструккции по ТБ.</t>
  </si>
  <si>
    <t>Самочувствие перед тренировкой</t>
  </si>
  <si>
    <t>Самочувствие после тренировки</t>
  </si>
  <si>
    <t>Выполнение тренировочной нагрузки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</si>
</sst>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0" fontId="5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/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Border="1" applyAlignment="1">
      <alignment shrinkToFit="1"/>
    </xf>
    <xf numFmtId="0" fontId="12" fillId="0" borderId="0" xfId="0" applyFont="1" applyAlignment="1">
      <alignment horizontal="left"/>
    </xf>
    <xf numFmtId="0" fontId="3" fillId="0" borderId="5" xfId="0" applyNumberFormat="1" applyFont="1" applyBorder="1" applyAlignment="1">
      <alignment horizontal="left" shrinkToFit="1"/>
    </xf>
    <xf numFmtId="0" fontId="15" fillId="0" borderId="5" xfId="0" applyFont="1" applyBorder="1" applyAlignment="1">
      <alignment horizontal="center"/>
    </xf>
    <xf numFmtId="0" fontId="15" fillId="0" borderId="0" xfId="0" applyFont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shrinkToFit="1"/>
    </xf>
    <xf numFmtId="0" fontId="14" fillId="3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3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15" fillId="0" borderId="2" xfId="0" applyFont="1" applyBorder="1"/>
    <xf numFmtId="0" fontId="12" fillId="0" borderId="2" xfId="0" applyFont="1" applyBorder="1"/>
    <xf numFmtId="0" fontId="12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wrapText="1"/>
    </xf>
    <xf numFmtId="0" fontId="12" fillId="0" borderId="0" xfId="0" applyFont="1"/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justify" vertical="top"/>
    </xf>
    <xf numFmtId="0" fontId="12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Border="1"/>
    <xf numFmtId="0" fontId="20" fillId="0" borderId="2" xfId="0" applyNumberFormat="1" applyFont="1" applyBorder="1" applyAlignment="1">
      <alignment horizontal="center" vertical="center" shrinkToFit="1"/>
    </xf>
    <xf numFmtId="0" fontId="20" fillId="3" borderId="5" xfId="0" applyNumberFormat="1" applyFont="1" applyFill="1" applyBorder="1" applyAlignment="1">
      <alignment horizontal="center" vertical="center" shrinkToFit="1"/>
    </xf>
    <xf numFmtId="0" fontId="20" fillId="0" borderId="5" xfId="0" applyNumberFormat="1" applyFont="1" applyBorder="1" applyAlignment="1">
      <alignment horizontal="center" vertical="center" shrinkToFit="1"/>
    </xf>
    <xf numFmtId="0" fontId="14" fillId="0" borderId="2" xfId="0" applyNumberFormat="1" applyFont="1" applyBorder="1" applyAlignment="1">
      <alignment horizontal="center" shrinkToFit="1"/>
    </xf>
    <xf numFmtId="0" fontId="14" fillId="0" borderId="6" xfId="0" applyFont="1" applyFill="1" applyBorder="1" applyAlignment="1">
      <alignment horizontal="center"/>
    </xf>
    <xf numFmtId="0" fontId="20" fillId="3" borderId="2" xfId="0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Fill="1" applyBorder="1"/>
    <xf numFmtId="0" fontId="3" fillId="3" borderId="4" xfId="0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textRotation="90" shrinkToFit="1"/>
    </xf>
    <xf numFmtId="0" fontId="21" fillId="2" borderId="2" xfId="1" applyNumberFormat="1" applyFont="1" applyFill="1" applyBorder="1" applyAlignment="1" applyProtection="1">
      <alignment horizontal="left" vertical="center" wrapText="1"/>
    </xf>
    <xf numFmtId="14" fontId="12" fillId="0" borderId="2" xfId="0" applyNumberFormat="1" applyFont="1" applyFill="1" applyBorder="1" applyAlignment="1">
      <alignment horizontal="center" textRotation="90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7" fillId="0" borderId="0" xfId="0" applyNumberFormat="1" applyFont="1" applyBorder="1" applyAlignment="1">
      <alignment horizontal="left" shrinkToFit="1"/>
    </xf>
    <xf numFmtId="0" fontId="1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10" xfId="0" applyNumberFormat="1" applyFont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16" fillId="0" borderId="0" xfId="0" applyFont="1" applyBorder="1" applyAlignment="1"/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4"/>
  <sheetViews>
    <sheetView view="pageBreakPreview" zoomScale="90" zoomScaleSheetLayoutView="90" workbookViewId="0">
      <selection activeCell="P14" sqref="P14"/>
    </sheetView>
  </sheetViews>
  <sheetFormatPr defaultRowHeight="12.75"/>
  <cols>
    <col min="1" max="1" width="6.28515625" style="1" customWidth="1"/>
    <col min="2" max="2" width="38.140625" style="1" customWidth="1"/>
    <col min="3" max="23" width="4.7109375" style="1" customWidth="1"/>
    <col min="24" max="16384" width="9.140625" style="1"/>
  </cols>
  <sheetData>
    <row r="2" spans="1:24" ht="12.75" customHeight="1">
      <c r="A2" s="5"/>
      <c r="B2" s="88" t="s">
        <v>23</v>
      </c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4" ht="12.75" customHeight="1">
      <c r="A3" s="5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</row>
    <row r="5" spans="1:24" ht="18.75">
      <c r="A5" s="80" t="s">
        <v>1</v>
      </c>
      <c r="B5" s="80"/>
      <c r="C5" s="15"/>
      <c r="D5" s="28" t="s">
        <v>21</v>
      </c>
      <c r="E5" s="28"/>
      <c r="F5" s="28"/>
      <c r="G5" s="28"/>
      <c r="H5" s="2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</row>
    <row r="6" spans="1:24" ht="18.75">
      <c r="A6" s="80" t="s">
        <v>2</v>
      </c>
      <c r="B6" s="80"/>
      <c r="C6" s="15"/>
      <c r="D6" s="28" t="s">
        <v>24</v>
      </c>
      <c r="E6" s="28"/>
      <c r="F6" s="28"/>
      <c r="G6" s="28"/>
      <c r="H6" s="2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5"/>
    </row>
    <row r="7" spans="1:24" ht="18.75">
      <c r="A7" s="80" t="s">
        <v>3</v>
      </c>
      <c r="B7" s="80"/>
      <c r="C7" s="15"/>
      <c r="D7" s="86" t="s">
        <v>40</v>
      </c>
      <c r="E7" s="86"/>
      <c r="F7" s="86"/>
      <c r="G7" s="86"/>
      <c r="H7" s="2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</row>
    <row r="8" spans="1:24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"/>
      <c r="U8" s="5"/>
      <c r="V8" s="5"/>
      <c r="W8" s="5"/>
    </row>
    <row r="9" spans="1:24" ht="18.75">
      <c r="A9" s="87" t="s">
        <v>4</v>
      </c>
      <c r="B9" s="87"/>
      <c r="C9" s="51"/>
      <c r="D9" s="81" t="s">
        <v>10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4" ht="18.75">
      <c r="A10" s="87"/>
      <c r="B10" s="87"/>
      <c r="C10" s="43"/>
      <c r="D10" s="76">
        <v>43909</v>
      </c>
      <c r="E10" s="76">
        <v>43910</v>
      </c>
      <c r="F10" s="76">
        <v>43911</v>
      </c>
      <c r="G10" s="76">
        <v>43913</v>
      </c>
      <c r="H10" s="76">
        <v>43914</v>
      </c>
      <c r="I10" s="76">
        <v>43915</v>
      </c>
      <c r="J10" s="76">
        <v>43916</v>
      </c>
      <c r="K10" s="76">
        <v>43917</v>
      </c>
      <c r="L10" s="76">
        <v>43918</v>
      </c>
      <c r="M10" s="76">
        <v>43920</v>
      </c>
      <c r="N10" s="76">
        <v>43921</v>
      </c>
      <c r="O10" s="76"/>
      <c r="P10" s="76"/>
      <c r="Q10" s="76"/>
      <c r="R10" s="76"/>
      <c r="S10" s="7"/>
      <c r="T10" s="83"/>
      <c r="U10" s="7"/>
      <c r="V10" s="13"/>
      <c r="W10" s="7"/>
      <c r="X10" s="2"/>
    </row>
    <row r="11" spans="1:24" ht="22.5" customHeight="1">
      <c r="A11" s="87"/>
      <c r="B11" s="87"/>
      <c r="C11" s="43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8"/>
      <c r="T11" s="84"/>
      <c r="U11" s="8"/>
      <c r="V11" s="14"/>
      <c r="W11" s="8"/>
      <c r="X11" s="2"/>
    </row>
    <row r="12" spans="1:24" ht="15.75" customHeight="1">
      <c r="A12" s="30" t="s">
        <v>6</v>
      </c>
      <c r="B12" s="31" t="s">
        <v>5</v>
      </c>
      <c r="C12" s="48"/>
      <c r="D12" s="65">
        <f t="shared" ref="D12:N12" si="0">D13+D14+D15+D16</f>
        <v>10</v>
      </c>
      <c r="E12" s="64">
        <f t="shared" si="0"/>
        <v>0</v>
      </c>
      <c r="F12" s="64">
        <f t="shared" si="0"/>
        <v>50</v>
      </c>
      <c r="G12" s="65">
        <f t="shared" si="0"/>
        <v>15</v>
      </c>
      <c r="H12" s="65">
        <f t="shared" si="0"/>
        <v>15</v>
      </c>
      <c r="I12" s="65">
        <f t="shared" si="0"/>
        <v>15</v>
      </c>
      <c r="J12" s="65">
        <f t="shared" si="0"/>
        <v>10</v>
      </c>
      <c r="K12" s="64">
        <f t="shared" si="0"/>
        <v>0</v>
      </c>
      <c r="L12" s="64">
        <f t="shared" si="0"/>
        <v>50</v>
      </c>
      <c r="M12" s="65">
        <f t="shared" si="0"/>
        <v>15</v>
      </c>
      <c r="N12" s="65">
        <f t="shared" si="0"/>
        <v>15</v>
      </c>
      <c r="O12" s="29"/>
      <c r="P12" s="29"/>
      <c r="Q12" s="29"/>
      <c r="R12" s="29"/>
      <c r="S12" s="9"/>
      <c r="T12" s="9"/>
      <c r="U12" s="9"/>
      <c r="V12" s="9"/>
      <c r="W12" s="9"/>
    </row>
    <row r="13" spans="1:24" ht="20.25" customHeight="1">
      <c r="A13" s="69">
        <v>1</v>
      </c>
      <c r="B13" s="50" t="s">
        <v>26</v>
      </c>
      <c r="C13" s="46"/>
      <c r="D13" s="36"/>
      <c r="E13" s="36"/>
      <c r="F13" s="36">
        <v>15</v>
      </c>
      <c r="G13" s="36">
        <v>15</v>
      </c>
      <c r="H13" s="36"/>
      <c r="I13" s="36"/>
      <c r="J13" s="36"/>
      <c r="K13" s="36"/>
      <c r="L13" s="36">
        <v>15</v>
      </c>
      <c r="M13" s="36">
        <v>15</v>
      </c>
      <c r="N13" s="36"/>
      <c r="O13" s="36"/>
      <c r="P13" s="36"/>
      <c r="Q13" s="36"/>
      <c r="R13" s="36"/>
      <c r="S13" s="9"/>
      <c r="T13" s="9"/>
      <c r="U13" s="9"/>
      <c r="V13" s="9"/>
      <c r="W13" s="9"/>
    </row>
    <row r="14" spans="1:24" ht="34.5" customHeight="1">
      <c r="A14" s="69">
        <v>2</v>
      </c>
      <c r="B14" s="50" t="s">
        <v>27</v>
      </c>
      <c r="C14" s="46"/>
      <c r="D14" s="36"/>
      <c r="E14" s="36"/>
      <c r="F14" s="36">
        <v>15</v>
      </c>
      <c r="G14" s="36"/>
      <c r="H14" s="36">
        <v>15</v>
      </c>
      <c r="I14" s="36"/>
      <c r="J14" s="36"/>
      <c r="K14" s="36"/>
      <c r="L14" s="36">
        <v>15</v>
      </c>
      <c r="M14" s="36"/>
      <c r="N14" s="36">
        <v>15</v>
      </c>
      <c r="O14" s="36"/>
      <c r="P14" s="36"/>
      <c r="Q14" s="36"/>
      <c r="R14" s="36"/>
      <c r="S14" s="9"/>
      <c r="T14" s="9"/>
      <c r="U14" s="9"/>
      <c r="V14" s="9"/>
      <c r="W14" s="9"/>
    </row>
    <row r="15" spans="1:24" ht="16.5">
      <c r="A15" s="69">
        <v>3</v>
      </c>
      <c r="B15" s="50" t="s">
        <v>28</v>
      </c>
      <c r="C15" s="46"/>
      <c r="D15" s="36"/>
      <c r="E15" s="36"/>
      <c r="F15" s="36">
        <v>15</v>
      </c>
      <c r="G15" s="36"/>
      <c r="H15" s="36"/>
      <c r="I15" s="36">
        <v>15</v>
      </c>
      <c r="J15" s="36"/>
      <c r="K15" s="36"/>
      <c r="L15" s="36">
        <v>15</v>
      </c>
      <c r="M15" s="36"/>
      <c r="N15" s="36"/>
      <c r="O15" s="36"/>
      <c r="P15" s="36"/>
      <c r="Q15" s="36"/>
      <c r="R15" s="36"/>
      <c r="S15" s="9"/>
      <c r="T15" s="9"/>
      <c r="U15" s="9"/>
      <c r="V15" s="9"/>
      <c r="W15" s="9"/>
    </row>
    <row r="16" spans="1:24" ht="17.25" customHeight="1">
      <c r="A16" s="69">
        <v>4</v>
      </c>
      <c r="B16" s="56" t="s">
        <v>29</v>
      </c>
      <c r="C16" s="47"/>
      <c r="D16" s="36">
        <v>10</v>
      </c>
      <c r="E16" s="36"/>
      <c r="F16" s="36">
        <v>5</v>
      </c>
      <c r="G16" s="36"/>
      <c r="H16" s="36"/>
      <c r="I16" s="36"/>
      <c r="J16" s="36">
        <v>10</v>
      </c>
      <c r="K16" s="36"/>
      <c r="L16" s="36">
        <v>5</v>
      </c>
      <c r="M16" s="36"/>
      <c r="N16" s="36"/>
      <c r="O16" s="36"/>
      <c r="P16" s="36"/>
      <c r="Q16" s="36"/>
      <c r="R16" s="36"/>
      <c r="S16" s="9"/>
      <c r="T16" s="9"/>
      <c r="U16" s="9"/>
      <c r="V16" s="9"/>
      <c r="W16" s="9"/>
    </row>
    <row r="17" spans="1:23" ht="16.5">
      <c r="A17" s="32" t="s">
        <v>7</v>
      </c>
      <c r="B17" s="31" t="s">
        <v>8</v>
      </c>
      <c r="C17" s="58"/>
      <c r="D17" s="41">
        <f t="shared" ref="D17:N17" si="1">D18+D19+D20+D21+D22</f>
        <v>48</v>
      </c>
      <c r="E17" s="42">
        <f t="shared" si="1"/>
        <v>48</v>
      </c>
      <c r="F17" s="42">
        <f t="shared" si="1"/>
        <v>45</v>
      </c>
      <c r="G17" s="41">
        <f t="shared" si="1"/>
        <v>48</v>
      </c>
      <c r="H17" s="41">
        <f t="shared" si="1"/>
        <v>48</v>
      </c>
      <c r="I17" s="41">
        <f t="shared" si="1"/>
        <v>48</v>
      </c>
      <c r="J17" s="41">
        <f t="shared" si="1"/>
        <v>48</v>
      </c>
      <c r="K17" s="42">
        <f t="shared" si="1"/>
        <v>48</v>
      </c>
      <c r="L17" s="42">
        <f t="shared" si="1"/>
        <v>45</v>
      </c>
      <c r="M17" s="41">
        <f t="shared" si="1"/>
        <v>48</v>
      </c>
      <c r="N17" s="41">
        <f t="shared" si="1"/>
        <v>48</v>
      </c>
      <c r="O17" s="41"/>
      <c r="P17" s="36"/>
      <c r="Q17" s="36"/>
      <c r="R17" s="36"/>
      <c r="S17" s="9"/>
      <c r="T17" s="9"/>
      <c r="U17" s="9"/>
      <c r="V17" s="9"/>
      <c r="W17" s="9"/>
    </row>
    <row r="18" spans="1:23" ht="52.5" customHeight="1">
      <c r="A18" s="69">
        <v>1</v>
      </c>
      <c r="B18" s="57" t="s">
        <v>38</v>
      </c>
      <c r="C18" s="48"/>
      <c r="D18" s="36">
        <v>10</v>
      </c>
      <c r="E18" s="37">
        <v>10</v>
      </c>
      <c r="F18" s="37">
        <v>7</v>
      </c>
      <c r="G18" s="36">
        <v>10</v>
      </c>
      <c r="H18" s="36">
        <v>10</v>
      </c>
      <c r="I18" s="36">
        <v>10</v>
      </c>
      <c r="J18" s="36">
        <v>10</v>
      </c>
      <c r="K18" s="37">
        <v>10</v>
      </c>
      <c r="L18" s="37">
        <v>7</v>
      </c>
      <c r="M18" s="36">
        <v>10</v>
      </c>
      <c r="N18" s="36">
        <v>10</v>
      </c>
      <c r="O18" s="36"/>
      <c r="P18" s="36"/>
      <c r="Q18" s="36"/>
      <c r="R18" s="36"/>
      <c r="S18" s="9"/>
      <c r="T18" s="9"/>
      <c r="U18" s="9"/>
      <c r="V18" s="9"/>
      <c r="W18" s="9"/>
    </row>
    <row r="19" spans="1:23" ht="16.5">
      <c r="A19" s="69">
        <v>2</v>
      </c>
      <c r="B19" s="49" t="s">
        <v>36</v>
      </c>
      <c r="C19" s="48"/>
      <c r="D19" s="36">
        <v>8</v>
      </c>
      <c r="E19" s="36">
        <v>8</v>
      </c>
      <c r="F19" s="36">
        <v>8</v>
      </c>
      <c r="G19" s="36">
        <v>8</v>
      </c>
      <c r="H19" s="36">
        <v>8</v>
      </c>
      <c r="I19" s="36">
        <v>8</v>
      </c>
      <c r="J19" s="36">
        <v>8</v>
      </c>
      <c r="K19" s="36">
        <v>8</v>
      </c>
      <c r="L19" s="36">
        <v>8</v>
      </c>
      <c r="M19" s="36">
        <v>8</v>
      </c>
      <c r="N19" s="36">
        <v>8</v>
      </c>
      <c r="O19" s="36"/>
      <c r="P19" s="36"/>
      <c r="Q19" s="36"/>
      <c r="R19" s="36"/>
      <c r="S19" s="9"/>
      <c r="T19" s="9"/>
      <c r="U19" s="9"/>
      <c r="V19" s="9"/>
      <c r="W19" s="9"/>
    </row>
    <row r="20" spans="1:23" ht="16.5">
      <c r="A20" s="69">
        <v>3</v>
      </c>
      <c r="B20" s="49" t="s">
        <v>39</v>
      </c>
      <c r="C20" s="48"/>
      <c r="D20" s="36">
        <v>8</v>
      </c>
      <c r="E20" s="36">
        <v>8</v>
      </c>
      <c r="F20" s="36">
        <v>8</v>
      </c>
      <c r="G20" s="36">
        <v>8</v>
      </c>
      <c r="H20" s="36">
        <v>8</v>
      </c>
      <c r="I20" s="36">
        <v>8</v>
      </c>
      <c r="J20" s="36">
        <v>8</v>
      </c>
      <c r="K20" s="36">
        <v>8</v>
      </c>
      <c r="L20" s="36">
        <v>8</v>
      </c>
      <c r="M20" s="36">
        <v>8</v>
      </c>
      <c r="N20" s="36">
        <v>8</v>
      </c>
      <c r="O20" s="36"/>
      <c r="P20" s="36"/>
      <c r="Q20" s="36"/>
      <c r="R20" s="36"/>
      <c r="S20" s="9"/>
      <c r="T20" s="9"/>
      <c r="U20" s="9"/>
      <c r="V20" s="9"/>
      <c r="W20" s="9"/>
    </row>
    <row r="21" spans="1:23" ht="16.5">
      <c r="A21" s="69">
        <v>4</v>
      </c>
      <c r="B21" s="49" t="s">
        <v>34</v>
      </c>
      <c r="C21" s="48"/>
      <c r="D21" s="36">
        <v>6</v>
      </c>
      <c r="E21" s="36">
        <v>6</v>
      </c>
      <c r="F21" s="36">
        <v>6</v>
      </c>
      <c r="G21" s="36">
        <v>6</v>
      </c>
      <c r="H21" s="36">
        <v>6</v>
      </c>
      <c r="I21" s="36">
        <v>6</v>
      </c>
      <c r="J21" s="36">
        <v>6</v>
      </c>
      <c r="K21" s="36">
        <v>6</v>
      </c>
      <c r="L21" s="36">
        <v>6</v>
      </c>
      <c r="M21" s="36">
        <v>6</v>
      </c>
      <c r="N21" s="36">
        <v>6</v>
      </c>
      <c r="O21" s="36"/>
      <c r="P21" s="36"/>
      <c r="Q21" s="36"/>
      <c r="R21" s="36"/>
      <c r="S21" s="9"/>
      <c r="T21" s="9"/>
      <c r="U21" s="9"/>
      <c r="V21" s="9"/>
      <c r="W21" s="9"/>
    </row>
    <row r="22" spans="1:23" ht="16.5">
      <c r="A22" s="69">
        <v>5</v>
      </c>
      <c r="B22" s="54" t="s">
        <v>35</v>
      </c>
      <c r="C22" s="48"/>
      <c r="D22" s="36">
        <v>16</v>
      </c>
      <c r="E22" s="37">
        <v>16</v>
      </c>
      <c r="F22" s="37">
        <v>16</v>
      </c>
      <c r="G22" s="36">
        <v>16</v>
      </c>
      <c r="H22" s="36">
        <v>16</v>
      </c>
      <c r="I22" s="36">
        <v>16</v>
      </c>
      <c r="J22" s="36">
        <v>16</v>
      </c>
      <c r="K22" s="37">
        <v>16</v>
      </c>
      <c r="L22" s="37">
        <v>16</v>
      </c>
      <c r="M22" s="36">
        <v>16</v>
      </c>
      <c r="N22" s="36">
        <v>16</v>
      </c>
      <c r="O22" s="36"/>
      <c r="P22" s="36"/>
      <c r="Q22" s="36"/>
      <c r="R22" s="36"/>
      <c r="S22" s="9"/>
      <c r="T22" s="9"/>
      <c r="U22" s="9"/>
      <c r="V22" s="9"/>
      <c r="W22" s="9"/>
    </row>
    <row r="23" spans="1:23" ht="16.5">
      <c r="A23" s="33" t="s">
        <v>9</v>
      </c>
      <c r="B23" s="48" t="s">
        <v>11</v>
      </c>
      <c r="C23" s="48"/>
      <c r="D23" s="63">
        <f t="shared" ref="D23:N23" si="2">D24+D25</f>
        <v>17</v>
      </c>
      <c r="E23" s="68">
        <f t="shared" si="2"/>
        <v>17</v>
      </c>
      <c r="F23" s="68">
        <f t="shared" si="2"/>
        <v>17</v>
      </c>
      <c r="G23" s="63">
        <f t="shared" si="2"/>
        <v>17</v>
      </c>
      <c r="H23" s="63">
        <f t="shared" si="2"/>
        <v>17</v>
      </c>
      <c r="I23" s="63">
        <f t="shared" si="2"/>
        <v>17</v>
      </c>
      <c r="J23" s="63">
        <f t="shared" si="2"/>
        <v>17</v>
      </c>
      <c r="K23" s="68">
        <f t="shared" si="2"/>
        <v>17</v>
      </c>
      <c r="L23" s="68">
        <f t="shared" si="2"/>
        <v>17</v>
      </c>
      <c r="M23" s="63">
        <f t="shared" si="2"/>
        <v>17</v>
      </c>
      <c r="N23" s="63">
        <f t="shared" si="2"/>
        <v>17</v>
      </c>
      <c r="O23" s="36"/>
      <c r="P23" s="36"/>
      <c r="Q23" s="36"/>
      <c r="R23" s="36"/>
      <c r="S23" s="9"/>
      <c r="T23" s="9"/>
      <c r="U23" s="9"/>
      <c r="V23" s="9"/>
      <c r="W23" s="9"/>
    </row>
    <row r="24" spans="1:23" ht="15.75">
      <c r="A24" s="70">
        <v>1</v>
      </c>
      <c r="B24" s="49" t="s">
        <v>30</v>
      </c>
      <c r="C24" s="49"/>
      <c r="D24" s="35">
        <v>5</v>
      </c>
      <c r="E24" s="35">
        <v>5</v>
      </c>
      <c r="F24" s="35">
        <v>5</v>
      </c>
      <c r="G24" s="35">
        <v>5</v>
      </c>
      <c r="H24" s="35">
        <v>5</v>
      </c>
      <c r="I24" s="35">
        <v>5</v>
      </c>
      <c r="J24" s="35">
        <v>5</v>
      </c>
      <c r="K24" s="35">
        <v>5</v>
      </c>
      <c r="L24" s="35">
        <v>5</v>
      </c>
      <c r="M24" s="35">
        <v>5</v>
      </c>
      <c r="N24" s="35">
        <v>5</v>
      </c>
      <c r="O24" s="36"/>
      <c r="P24" s="36"/>
      <c r="Q24" s="36"/>
      <c r="R24" s="36"/>
      <c r="S24" s="9"/>
      <c r="T24" s="9"/>
      <c r="U24" s="9"/>
      <c r="V24" s="9"/>
      <c r="W24" s="9"/>
    </row>
    <row r="25" spans="1:23" ht="31.5">
      <c r="A25" s="70">
        <v>2</v>
      </c>
      <c r="B25" s="57" t="s">
        <v>32</v>
      </c>
      <c r="C25" s="48"/>
      <c r="D25" s="35">
        <v>12</v>
      </c>
      <c r="E25" s="35">
        <v>12</v>
      </c>
      <c r="F25" s="35">
        <v>12</v>
      </c>
      <c r="G25" s="35">
        <v>12</v>
      </c>
      <c r="H25" s="35">
        <v>12</v>
      </c>
      <c r="I25" s="35">
        <v>12</v>
      </c>
      <c r="J25" s="35">
        <v>12</v>
      </c>
      <c r="K25" s="35">
        <v>12</v>
      </c>
      <c r="L25" s="35">
        <v>12</v>
      </c>
      <c r="M25" s="35">
        <v>12</v>
      </c>
      <c r="N25" s="35">
        <v>12</v>
      </c>
      <c r="O25" s="36"/>
      <c r="P25" s="36"/>
      <c r="Q25" s="36"/>
      <c r="R25" s="36"/>
      <c r="S25" s="9"/>
      <c r="T25" s="9"/>
      <c r="U25" s="9"/>
      <c r="V25" s="9"/>
      <c r="W25" s="9"/>
    </row>
    <row r="26" spans="1:23" ht="16.5">
      <c r="A26" s="32" t="s">
        <v>13</v>
      </c>
      <c r="B26" s="34" t="s">
        <v>12</v>
      </c>
      <c r="C26" s="34"/>
      <c r="D26" s="63">
        <f t="shared" ref="D26:N26" si="3">D27+D28+D29+D30</f>
        <v>45</v>
      </c>
      <c r="E26" s="63">
        <f t="shared" si="3"/>
        <v>55</v>
      </c>
      <c r="F26" s="63">
        <f t="shared" si="3"/>
        <v>8</v>
      </c>
      <c r="G26" s="63">
        <f t="shared" si="3"/>
        <v>40</v>
      </c>
      <c r="H26" s="63">
        <f t="shared" si="3"/>
        <v>40</v>
      </c>
      <c r="I26" s="63">
        <f t="shared" si="3"/>
        <v>40</v>
      </c>
      <c r="J26" s="63">
        <f t="shared" si="3"/>
        <v>45</v>
      </c>
      <c r="K26" s="63">
        <f t="shared" si="3"/>
        <v>55</v>
      </c>
      <c r="L26" s="63">
        <f t="shared" si="3"/>
        <v>8</v>
      </c>
      <c r="M26" s="63">
        <f t="shared" si="3"/>
        <v>40</v>
      </c>
      <c r="N26" s="63">
        <f t="shared" si="3"/>
        <v>40</v>
      </c>
      <c r="O26" s="36"/>
      <c r="P26" s="36"/>
      <c r="Q26" s="36"/>
      <c r="R26" s="36"/>
      <c r="S26" s="9"/>
      <c r="T26" s="9"/>
      <c r="U26" s="9"/>
      <c r="V26" s="9"/>
      <c r="W26" s="9"/>
    </row>
    <row r="27" spans="1:23" ht="31.5">
      <c r="A27" s="69">
        <v>1</v>
      </c>
      <c r="B27" s="52" t="s">
        <v>31</v>
      </c>
      <c r="C27" s="34"/>
      <c r="D27" s="67">
        <v>15</v>
      </c>
      <c r="E27" s="67">
        <v>15</v>
      </c>
      <c r="F27" s="67"/>
      <c r="G27" s="67">
        <v>15</v>
      </c>
      <c r="H27" s="67"/>
      <c r="I27" s="67">
        <v>15</v>
      </c>
      <c r="J27" s="67">
        <v>15</v>
      </c>
      <c r="K27" s="67">
        <v>15</v>
      </c>
      <c r="L27" s="67"/>
      <c r="M27" s="67">
        <v>15</v>
      </c>
      <c r="N27" s="67"/>
      <c r="O27" s="36"/>
      <c r="P27" s="36"/>
      <c r="Q27" s="36"/>
      <c r="R27" s="36"/>
      <c r="S27" s="9"/>
      <c r="T27" s="9"/>
      <c r="U27" s="9"/>
      <c r="V27" s="9"/>
      <c r="W27" s="9"/>
    </row>
    <row r="28" spans="1:23" ht="31.5">
      <c r="A28" s="69">
        <v>2</v>
      </c>
      <c r="B28" s="53" t="s">
        <v>33</v>
      </c>
      <c r="C28" s="34"/>
      <c r="D28" s="67">
        <v>15</v>
      </c>
      <c r="E28" s="67">
        <v>15</v>
      </c>
      <c r="F28" s="67"/>
      <c r="G28" s="67">
        <v>15</v>
      </c>
      <c r="H28" s="67">
        <v>15</v>
      </c>
      <c r="I28" s="67"/>
      <c r="J28" s="67">
        <v>15</v>
      </c>
      <c r="K28" s="67">
        <v>15</v>
      </c>
      <c r="L28" s="67"/>
      <c r="M28" s="67">
        <v>15</v>
      </c>
      <c r="N28" s="67">
        <v>15</v>
      </c>
      <c r="O28" s="36"/>
      <c r="P28" s="36"/>
      <c r="Q28" s="36"/>
      <c r="R28" s="36"/>
      <c r="S28" s="9"/>
      <c r="T28" s="9"/>
      <c r="U28" s="9"/>
      <c r="V28" s="9"/>
      <c r="W28" s="9"/>
    </row>
    <row r="29" spans="1:23" ht="47.25">
      <c r="A29" s="69">
        <v>3</v>
      </c>
      <c r="B29" s="55" t="s">
        <v>37</v>
      </c>
      <c r="C29" s="34"/>
      <c r="D29" s="67">
        <v>10</v>
      </c>
      <c r="E29" s="67">
        <v>15</v>
      </c>
      <c r="F29" s="67"/>
      <c r="G29" s="67"/>
      <c r="H29" s="67">
        <v>15</v>
      </c>
      <c r="I29" s="67">
        <v>15</v>
      </c>
      <c r="J29" s="67">
        <v>10</v>
      </c>
      <c r="K29" s="67">
        <v>15</v>
      </c>
      <c r="L29" s="67"/>
      <c r="M29" s="67"/>
      <c r="N29" s="67">
        <v>15</v>
      </c>
      <c r="O29" s="36"/>
      <c r="P29" s="36"/>
      <c r="Q29" s="36"/>
      <c r="R29" s="36"/>
      <c r="S29" s="9"/>
      <c r="T29" s="9"/>
      <c r="U29" s="9"/>
      <c r="V29" s="9"/>
      <c r="W29" s="9"/>
    </row>
    <row r="30" spans="1:23" ht="16.5">
      <c r="A30" s="69">
        <v>4</v>
      </c>
      <c r="B30" s="71" t="s">
        <v>22</v>
      </c>
      <c r="C30" s="34"/>
      <c r="D30" s="66">
        <v>5</v>
      </c>
      <c r="E30" s="66">
        <v>10</v>
      </c>
      <c r="F30" s="66">
        <v>8</v>
      </c>
      <c r="G30" s="66">
        <v>10</v>
      </c>
      <c r="H30" s="66">
        <v>10</v>
      </c>
      <c r="I30" s="66">
        <v>10</v>
      </c>
      <c r="J30" s="66">
        <v>5</v>
      </c>
      <c r="K30" s="66">
        <v>10</v>
      </c>
      <c r="L30" s="66">
        <v>8</v>
      </c>
      <c r="M30" s="66">
        <v>10</v>
      </c>
      <c r="N30" s="66">
        <v>10</v>
      </c>
      <c r="O30" s="36"/>
      <c r="P30" s="36"/>
      <c r="Q30" s="36"/>
      <c r="R30" s="36"/>
      <c r="S30" s="9"/>
      <c r="T30" s="9"/>
      <c r="U30" s="9"/>
      <c r="V30" s="9"/>
      <c r="W30" s="9"/>
    </row>
    <row r="31" spans="1:23" ht="16.5">
      <c r="A31" s="58" t="s">
        <v>14</v>
      </c>
      <c r="B31" s="59" t="s">
        <v>16</v>
      </c>
      <c r="C31" s="60"/>
      <c r="D31" s="39"/>
      <c r="E31" s="40"/>
      <c r="F31" s="40"/>
      <c r="G31" s="38"/>
      <c r="H31" s="38"/>
      <c r="I31" s="39"/>
      <c r="J31" s="39"/>
      <c r="K31" s="40"/>
      <c r="L31" s="40"/>
      <c r="M31" s="38"/>
      <c r="N31" s="38"/>
      <c r="O31" s="39"/>
      <c r="P31" s="39"/>
      <c r="Q31" s="39"/>
      <c r="R31" s="39"/>
      <c r="S31" s="9"/>
      <c r="T31" s="9"/>
      <c r="U31" s="9"/>
      <c r="V31" s="9"/>
      <c r="W31" s="9"/>
    </row>
    <row r="32" spans="1:23" ht="18.75">
      <c r="A32" s="16"/>
      <c r="B32" s="61"/>
      <c r="C32" s="61"/>
      <c r="D32" s="39"/>
      <c r="E32" s="40"/>
      <c r="F32" s="40"/>
      <c r="G32" s="39"/>
      <c r="H32" s="39"/>
      <c r="I32" s="39"/>
      <c r="J32" s="39"/>
      <c r="K32" s="40"/>
      <c r="L32" s="40"/>
      <c r="M32" s="39"/>
      <c r="N32" s="39"/>
      <c r="O32" s="39"/>
      <c r="P32" s="39"/>
      <c r="Q32" s="39"/>
      <c r="R32" s="39"/>
      <c r="S32" s="9"/>
      <c r="T32" s="9"/>
      <c r="U32" s="9"/>
      <c r="V32" s="9"/>
      <c r="W32" s="9"/>
    </row>
    <row r="33" spans="1:23" ht="18.75">
      <c r="A33" s="17"/>
      <c r="B33" s="62" t="s">
        <v>15</v>
      </c>
      <c r="C33" s="62"/>
      <c r="D33" s="63">
        <f t="shared" ref="D33:N33" si="4">D26+D23+D17+D12</f>
        <v>120</v>
      </c>
      <c r="E33" s="68">
        <f t="shared" si="4"/>
        <v>120</v>
      </c>
      <c r="F33" s="68">
        <f t="shared" si="4"/>
        <v>120</v>
      </c>
      <c r="G33" s="63">
        <f t="shared" si="4"/>
        <v>120</v>
      </c>
      <c r="H33" s="63">
        <f t="shared" si="4"/>
        <v>120</v>
      </c>
      <c r="I33" s="63">
        <f t="shared" si="4"/>
        <v>120</v>
      </c>
      <c r="J33" s="63">
        <f t="shared" si="4"/>
        <v>120</v>
      </c>
      <c r="K33" s="68">
        <f t="shared" si="4"/>
        <v>120</v>
      </c>
      <c r="L33" s="68">
        <f t="shared" si="4"/>
        <v>120</v>
      </c>
      <c r="M33" s="63">
        <f t="shared" si="4"/>
        <v>120</v>
      </c>
      <c r="N33" s="63">
        <f t="shared" si="4"/>
        <v>120</v>
      </c>
      <c r="O33" s="41"/>
      <c r="P33" s="41"/>
      <c r="Q33" s="41"/>
      <c r="R33" s="41"/>
      <c r="S33" s="9"/>
      <c r="T33" s="9"/>
      <c r="U33" s="9"/>
      <c r="V33" s="9"/>
      <c r="W33" s="9"/>
    </row>
    <row r="34" spans="1:23" ht="23.25" customHeight="1">
      <c r="A34" s="79" t="s">
        <v>0</v>
      </c>
      <c r="B34" s="79"/>
      <c r="C34" s="26"/>
      <c r="D34" s="92" t="s">
        <v>25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94"/>
      <c r="S34" s="94"/>
      <c r="T34" s="94"/>
      <c r="U34" s="94"/>
      <c r="V34" s="94"/>
      <c r="W34" s="94"/>
    </row>
    <row r="35" spans="1:23" ht="22.5" customHeight="1">
      <c r="A35" s="15"/>
      <c r="B35" s="15"/>
      <c r="C35" s="15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1"/>
      <c r="R35" s="20"/>
      <c r="S35" s="21"/>
      <c r="T35" s="21"/>
      <c r="U35" s="21"/>
      <c r="V35" s="21"/>
      <c r="W35" s="21"/>
    </row>
    <row r="36" spans="1:23" ht="16.5">
      <c r="A36" s="79" t="s">
        <v>17</v>
      </c>
      <c r="B36" s="79"/>
      <c r="C36" s="26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5" t="s">
        <v>18</v>
      </c>
      <c r="P36" s="96"/>
      <c r="Q36" s="96"/>
      <c r="R36" s="96"/>
      <c r="S36" s="96"/>
      <c r="T36" s="96"/>
      <c r="U36" s="96"/>
      <c r="V36" s="96"/>
      <c r="W36" s="21"/>
    </row>
    <row r="37" spans="1:23" ht="27" customHeight="1">
      <c r="A37" s="26"/>
      <c r="B37" s="26"/>
      <c r="C37" s="26"/>
      <c r="D37" s="1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4"/>
      <c r="P37" s="25"/>
      <c r="Q37" s="25"/>
      <c r="R37" s="25"/>
      <c r="S37" s="25"/>
      <c r="T37" s="25"/>
      <c r="U37" s="25"/>
      <c r="V37" s="25"/>
      <c r="W37" s="21"/>
    </row>
    <row r="38" spans="1:23" ht="16.5">
      <c r="A38" s="26" t="s">
        <v>19</v>
      </c>
      <c r="B38" s="26"/>
      <c r="C38" s="26"/>
      <c r="D38" s="85" t="s">
        <v>20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25"/>
      <c r="U38" s="25"/>
      <c r="V38" s="25"/>
      <c r="W38" s="21"/>
    </row>
    <row r="39" spans="1:23" ht="18.75">
      <c r="A39" s="18"/>
      <c r="B39" s="19"/>
      <c r="C39" s="19"/>
      <c r="D39" s="11"/>
      <c r="E39" s="11"/>
      <c r="F39" s="11"/>
      <c r="G39" s="11"/>
      <c r="H39" s="11"/>
      <c r="I39" s="20"/>
      <c r="J39" s="20"/>
      <c r="K39" s="11"/>
      <c r="L39" s="11"/>
      <c r="M39" s="11"/>
      <c r="N39" s="11"/>
      <c r="O39" s="11"/>
      <c r="P39" s="11"/>
      <c r="Q39" s="11"/>
      <c r="R39" s="20"/>
      <c r="S39" s="21"/>
      <c r="T39" s="21"/>
      <c r="U39" s="21"/>
      <c r="V39" s="21"/>
      <c r="W39" s="21"/>
    </row>
    <row r="40" spans="1:2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6"/>
      <c r="M40" s="10"/>
      <c r="N40" s="10"/>
      <c r="O40" s="10"/>
      <c r="P40" s="10"/>
      <c r="Q40" s="10"/>
      <c r="R40" s="10"/>
      <c r="S40" s="10"/>
      <c r="T40" s="12"/>
      <c r="U40" s="12"/>
      <c r="V40" s="77"/>
      <c r="W40" s="77"/>
    </row>
    <row r="41" spans="1:2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  <c r="N41" s="10"/>
      <c r="O41" s="10"/>
      <c r="P41" s="10"/>
      <c r="Q41" s="10"/>
      <c r="R41" s="10"/>
      <c r="S41" s="10"/>
      <c r="T41" s="12"/>
      <c r="U41" s="12"/>
      <c r="V41" s="10"/>
      <c r="W41" s="10"/>
    </row>
    <row r="42" spans="1:23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2"/>
      <c r="U42" s="12"/>
      <c r="V42" s="77"/>
      <c r="W42" s="77"/>
    </row>
    <row r="43" spans="1:23">
      <c r="A43" s="6"/>
      <c r="B43" s="6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2"/>
      <c r="U43" s="12"/>
      <c r="V43" s="12"/>
      <c r="W43" s="12"/>
    </row>
    <row r="44" spans="1:23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2"/>
      <c r="U44" s="12"/>
      <c r="V44" s="12"/>
      <c r="W44" s="12"/>
    </row>
    <row r="45" spans="1:23">
      <c r="A45" s="6"/>
      <c r="B45" s="6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2"/>
      <c r="U45" s="12"/>
      <c r="V45" s="12"/>
      <c r="W45" s="12"/>
    </row>
    <row r="46" spans="1:23">
      <c r="A46" s="6"/>
      <c r="B46" s="6"/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2"/>
      <c r="U46" s="12"/>
      <c r="V46" s="12"/>
      <c r="W46" s="12"/>
    </row>
    <row r="47" spans="1:23">
      <c r="A47" s="6"/>
      <c r="B47" s="6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2"/>
      <c r="U47" s="12"/>
      <c r="V47" s="12"/>
      <c r="W47" s="12"/>
    </row>
    <row r="48" spans="1:23">
      <c r="A48" s="6"/>
      <c r="B48" s="6"/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2"/>
      <c r="U48" s="12"/>
      <c r="V48" s="12"/>
      <c r="W48" s="12"/>
    </row>
    <row r="49" spans="1:23">
      <c r="A49" s="6"/>
      <c r="B49" s="6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2"/>
      <c r="U49" s="12"/>
      <c r="V49" s="12"/>
      <c r="W49" s="12"/>
    </row>
    <row r="50" spans="1:23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2"/>
      <c r="U50" s="12"/>
      <c r="V50" s="12"/>
      <c r="W50" s="12"/>
    </row>
    <row r="51" spans="1:23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2"/>
      <c r="U51" s="12"/>
      <c r="V51" s="12"/>
      <c r="W51" s="12"/>
    </row>
    <row r="52" spans="1:23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2"/>
      <c r="U52" s="12"/>
      <c r="V52" s="12"/>
      <c r="W52" s="12"/>
    </row>
    <row r="53" spans="1:23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2"/>
      <c r="U53" s="12"/>
      <c r="V53" s="12"/>
      <c r="W53" s="12"/>
    </row>
    <row r="54" spans="1:23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2"/>
      <c r="U54" s="12"/>
      <c r="V54" s="12"/>
      <c r="W54" s="12"/>
    </row>
    <row r="55" spans="1:23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2"/>
      <c r="U55" s="12"/>
      <c r="V55" s="12"/>
      <c r="W55" s="12"/>
    </row>
    <row r="56" spans="1:23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2"/>
      <c r="U56" s="12"/>
      <c r="V56" s="12"/>
      <c r="W56" s="12"/>
    </row>
    <row r="57" spans="1:23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2"/>
      <c r="U57" s="12"/>
      <c r="V57" s="12"/>
      <c r="W57" s="12"/>
    </row>
    <row r="58" spans="1:23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2"/>
      <c r="U58" s="12"/>
      <c r="V58" s="12"/>
      <c r="W58" s="12"/>
    </row>
    <row r="59" spans="1:23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2"/>
      <c r="U59" s="12"/>
      <c r="V59" s="12"/>
      <c r="W59" s="12"/>
    </row>
    <row r="60" spans="1:23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2"/>
      <c r="U60" s="12"/>
      <c r="V60" s="12"/>
      <c r="W60" s="12"/>
    </row>
    <row r="61" spans="1:23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2"/>
      <c r="U61" s="12"/>
      <c r="V61" s="12"/>
      <c r="W61" s="12"/>
    </row>
    <row r="62" spans="1:23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2"/>
      <c r="U62" s="12"/>
      <c r="V62" s="12"/>
      <c r="W62" s="12"/>
    </row>
    <row r="63" spans="1:23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2"/>
      <c r="U63" s="12"/>
      <c r="V63" s="77"/>
      <c r="W63" s="77"/>
    </row>
    <row r="64" spans="1:23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  <c r="U64" s="4"/>
      <c r="V64" s="4"/>
      <c r="W64" s="4"/>
    </row>
  </sheetData>
  <mergeCells count="33">
    <mergeCell ref="B2:W3"/>
    <mergeCell ref="D36:N36"/>
    <mergeCell ref="D34:W34"/>
    <mergeCell ref="O36:V36"/>
    <mergeCell ref="D10:D11"/>
    <mergeCell ref="E10:E11"/>
    <mergeCell ref="G10:G11"/>
    <mergeCell ref="K10:K11"/>
    <mergeCell ref="A5:B5"/>
    <mergeCell ref="A6:B6"/>
    <mergeCell ref="D38:S38"/>
    <mergeCell ref="O10:O11"/>
    <mergeCell ref="P10:P11"/>
    <mergeCell ref="Q10:Q11"/>
    <mergeCell ref="M10:M11"/>
    <mergeCell ref="D7:G7"/>
    <mergeCell ref="H10:H11"/>
    <mergeCell ref="J10:J11"/>
    <mergeCell ref="L10:L11"/>
    <mergeCell ref="A7:B7"/>
    <mergeCell ref="D9:W9"/>
    <mergeCell ref="T10:T11"/>
    <mergeCell ref="A9:B11"/>
    <mergeCell ref="I10:I11"/>
    <mergeCell ref="R10:R11"/>
    <mergeCell ref="V63:W63"/>
    <mergeCell ref="A40:K40"/>
    <mergeCell ref="A34:B34"/>
    <mergeCell ref="V40:W40"/>
    <mergeCell ref="V42:W42"/>
    <mergeCell ref="N10:N11"/>
    <mergeCell ref="F10:F11"/>
    <mergeCell ref="A36:B36"/>
  </mergeCells>
  <phoneticPr fontId="0" type="noConversion"/>
  <pageMargins left="0.75" right="0.75" top="0.24" bottom="0.51" header="0.22" footer="0.5"/>
  <pageSetup paperSize="9" scale="65" orientation="landscape" r:id="rId1"/>
  <headerFooter alignWithMargins="0"/>
  <rowBreaks count="2" manualBreakCount="2">
    <brk id="40" max="16383" man="1"/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66"/>
  <sheetViews>
    <sheetView tabSelected="1" view="pageBreakPreview" topLeftCell="A31" zoomScale="90" zoomScaleSheetLayoutView="90" workbookViewId="0">
      <selection activeCell="B33" sqref="B33:B34"/>
    </sheetView>
  </sheetViews>
  <sheetFormatPr defaultRowHeight="12.75"/>
  <cols>
    <col min="1" max="1" width="6.28515625" style="1" customWidth="1"/>
    <col min="2" max="2" width="38.140625" style="1" customWidth="1"/>
    <col min="3" max="30" width="4.7109375" style="1" customWidth="1"/>
    <col min="31" max="16384" width="9.140625" style="1"/>
  </cols>
  <sheetData>
    <row r="2" spans="1:31" ht="12.75" customHeight="1">
      <c r="A2" s="5"/>
      <c r="B2" s="88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1" ht="12.75" customHeight="1">
      <c r="A3" s="5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"/>
      <c r="AB4" s="5"/>
      <c r="AC4" s="5"/>
      <c r="AD4" s="5"/>
    </row>
    <row r="5" spans="1:31" ht="18.75">
      <c r="A5" s="80" t="s">
        <v>1</v>
      </c>
      <c r="B5" s="80"/>
      <c r="C5" s="28" t="s">
        <v>21</v>
      </c>
      <c r="D5" s="28"/>
      <c r="E5" s="28"/>
      <c r="F5" s="28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5"/>
      <c r="AC5" s="5"/>
      <c r="AD5" s="5"/>
    </row>
    <row r="6" spans="1:31" ht="18.75">
      <c r="A6" s="80" t="s">
        <v>2</v>
      </c>
      <c r="B6" s="80"/>
      <c r="C6" s="28" t="s">
        <v>24</v>
      </c>
      <c r="D6" s="28"/>
      <c r="E6" s="28"/>
      <c r="F6" s="28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5"/>
      <c r="AC6" s="5"/>
      <c r="AD6" s="5"/>
    </row>
    <row r="7" spans="1:31" ht="18.75">
      <c r="A7" s="80" t="s">
        <v>3</v>
      </c>
      <c r="B7" s="80"/>
      <c r="C7" s="86" t="s">
        <v>40</v>
      </c>
      <c r="D7" s="86"/>
      <c r="E7" s="86"/>
      <c r="F7" s="86"/>
      <c r="G7" s="2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</row>
    <row r="8" spans="1:31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  <c r="AB8" s="5"/>
      <c r="AC8" s="5"/>
      <c r="AD8" s="5"/>
    </row>
    <row r="9" spans="1:31" ht="18.75">
      <c r="A9" s="87" t="s">
        <v>4</v>
      </c>
      <c r="B9" s="87"/>
      <c r="C9" s="81" t="s">
        <v>10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1">
      <c r="A10" s="87"/>
      <c r="B10" s="87"/>
      <c r="C10" s="76">
        <v>43922</v>
      </c>
      <c r="D10" s="76">
        <v>43923</v>
      </c>
      <c r="E10" s="76">
        <v>43924</v>
      </c>
      <c r="F10" s="76">
        <v>43925</v>
      </c>
      <c r="G10" s="76">
        <v>43927</v>
      </c>
      <c r="H10" s="76">
        <v>43928</v>
      </c>
      <c r="I10" s="76">
        <v>43929</v>
      </c>
      <c r="J10" s="76">
        <v>43930</v>
      </c>
      <c r="K10" s="76">
        <v>43931</v>
      </c>
      <c r="L10" s="76">
        <v>43932</v>
      </c>
      <c r="M10" s="76">
        <v>43934</v>
      </c>
      <c r="N10" s="76">
        <v>43935</v>
      </c>
      <c r="O10" s="76">
        <v>43936</v>
      </c>
      <c r="P10" s="76">
        <v>43937</v>
      </c>
      <c r="Q10" s="76">
        <v>43938</v>
      </c>
      <c r="R10" s="76">
        <v>43939</v>
      </c>
      <c r="S10" s="76">
        <v>43941</v>
      </c>
      <c r="T10" s="76">
        <v>43942</v>
      </c>
      <c r="U10" s="76">
        <v>43943</v>
      </c>
      <c r="V10" s="76">
        <v>43944</v>
      </c>
      <c r="W10" s="76">
        <v>43945</v>
      </c>
      <c r="X10" s="76">
        <v>43946</v>
      </c>
      <c r="Y10" s="76">
        <v>43948</v>
      </c>
      <c r="Z10" s="76">
        <v>43949</v>
      </c>
      <c r="AA10" s="76">
        <v>43950</v>
      </c>
      <c r="AB10" s="76">
        <v>43951</v>
      </c>
      <c r="AC10" s="44"/>
      <c r="AD10" s="7"/>
      <c r="AE10" s="2"/>
    </row>
    <row r="11" spans="1:31" ht="22.5" customHeight="1">
      <c r="A11" s="87"/>
      <c r="B11" s="8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45"/>
      <c r="AD11" s="8"/>
      <c r="AE11" s="2"/>
    </row>
    <row r="12" spans="1:31" ht="66" customHeight="1">
      <c r="A12" s="73"/>
      <c r="B12" s="75" t="s">
        <v>42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2"/>
      <c r="AD12" s="8"/>
      <c r="AE12" s="2"/>
    </row>
    <row r="13" spans="1:31" ht="22.5" customHeight="1">
      <c r="A13" s="73"/>
      <c r="B13" s="75" t="s">
        <v>43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2"/>
      <c r="AD13" s="8"/>
      <c r="AE13" s="2"/>
    </row>
    <row r="14" spans="1:31" ht="15.75" customHeight="1">
      <c r="A14" s="30" t="s">
        <v>6</v>
      </c>
      <c r="B14" s="31" t="s">
        <v>5</v>
      </c>
      <c r="C14" s="65">
        <f t="shared" ref="C14:AB14" si="0">C15+C16+C17+C18</f>
        <v>15</v>
      </c>
      <c r="D14" s="65">
        <f t="shared" si="0"/>
        <v>10</v>
      </c>
      <c r="E14" s="64">
        <f t="shared" si="0"/>
        <v>0</v>
      </c>
      <c r="F14" s="64">
        <f t="shared" si="0"/>
        <v>50</v>
      </c>
      <c r="G14" s="65">
        <f t="shared" si="0"/>
        <v>15</v>
      </c>
      <c r="H14" s="65">
        <f t="shared" si="0"/>
        <v>15</v>
      </c>
      <c r="I14" s="65">
        <f t="shared" si="0"/>
        <v>15</v>
      </c>
      <c r="J14" s="65">
        <f t="shared" si="0"/>
        <v>10</v>
      </c>
      <c r="K14" s="64">
        <f t="shared" si="0"/>
        <v>0</v>
      </c>
      <c r="L14" s="64">
        <f t="shared" si="0"/>
        <v>50</v>
      </c>
      <c r="M14" s="65">
        <f t="shared" si="0"/>
        <v>15</v>
      </c>
      <c r="N14" s="65">
        <f t="shared" si="0"/>
        <v>15</v>
      </c>
      <c r="O14" s="65">
        <f t="shared" si="0"/>
        <v>15</v>
      </c>
      <c r="P14" s="65">
        <f t="shared" si="0"/>
        <v>10</v>
      </c>
      <c r="Q14" s="64">
        <f t="shared" si="0"/>
        <v>0</v>
      </c>
      <c r="R14" s="64">
        <f t="shared" si="0"/>
        <v>50</v>
      </c>
      <c r="S14" s="65">
        <f t="shared" si="0"/>
        <v>15</v>
      </c>
      <c r="T14" s="65">
        <f t="shared" si="0"/>
        <v>15</v>
      </c>
      <c r="U14" s="65">
        <f t="shared" si="0"/>
        <v>15</v>
      </c>
      <c r="V14" s="65">
        <f t="shared" si="0"/>
        <v>10</v>
      </c>
      <c r="W14" s="64">
        <f t="shared" si="0"/>
        <v>0</v>
      </c>
      <c r="X14" s="64">
        <f t="shared" si="0"/>
        <v>50</v>
      </c>
      <c r="Y14" s="65">
        <f t="shared" si="0"/>
        <v>15</v>
      </c>
      <c r="Z14" s="65">
        <f t="shared" si="0"/>
        <v>15</v>
      </c>
      <c r="AA14" s="65">
        <f t="shared" si="0"/>
        <v>15</v>
      </c>
      <c r="AB14" s="65">
        <f t="shared" si="0"/>
        <v>10</v>
      </c>
      <c r="AC14" s="64"/>
      <c r="AD14" s="64"/>
    </row>
    <row r="15" spans="1:31" ht="20.25" customHeight="1">
      <c r="A15" s="69">
        <v>1</v>
      </c>
      <c r="B15" s="50" t="s">
        <v>26</v>
      </c>
      <c r="C15" s="36"/>
      <c r="D15" s="36"/>
      <c r="E15" s="36"/>
      <c r="F15" s="36">
        <v>15</v>
      </c>
      <c r="G15" s="36">
        <v>15</v>
      </c>
      <c r="H15" s="36"/>
      <c r="I15" s="36"/>
      <c r="J15" s="36"/>
      <c r="K15" s="36"/>
      <c r="L15" s="36">
        <v>15</v>
      </c>
      <c r="M15" s="36">
        <v>15</v>
      </c>
      <c r="N15" s="36"/>
      <c r="O15" s="36"/>
      <c r="P15" s="36"/>
      <c r="Q15" s="36"/>
      <c r="R15" s="36">
        <v>15</v>
      </c>
      <c r="S15" s="36">
        <v>15</v>
      </c>
      <c r="T15" s="36"/>
      <c r="U15" s="36"/>
      <c r="V15" s="36"/>
      <c r="W15" s="36"/>
      <c r="X15" s="36">
        <v>15</v>
      </c>
      <c r="Y15" s="36">
        <v>15</v>
      </c>
      <c r="Z15" s="36"/>
      <c r="AA15" s="36"/>
      <c r="AB15" s="36"/>
      <c r="AC15" s="36"/>
      <c r="AD15" s="36"/>
    </row>
    <row r="16" spans="1:31" ht="34.5" customHeight="1">
      <c r="A16" s="69">
        <v>2</v>
      </c>
      <c r="B16" s="50" t="s">
        <v>27</v>
      </c>
      <c r="C16" s="36"/>
      <c r="D16" s="36"/>
      <c r="E16" s="36"/>
      <c r="F16" s="36">
        <v>15</v>
      </c>
      <c r="G16" s="36"/>
      <c r="H16" s="36">
        <v>15</v>
      </c>
      <c r="I16" s="36"/>
      <c r="J16" s="36"/>
      <c r="K16" s="36"/>
      <c r="L16" s="36">
        <v>15</v>
      </c>
      <c r="M16" s="36"/>
      <c r="N16" s="36">
        <v>15</v>
      </c>
      <c r="O16" s="36"/>
      <c r="P16" s="36"/>
      <c r="Q16" s="36"/>
      <c r="R16" s="36">
        <v>15</v>
      </c>
      <c r="S16" s="36"/>
      <c r="T16" s="36">
        <v>15</v>
      </c>
      <c r="U16" s="36"/>
      <c r="V16" s="36"/>
      <c r="W16" s="36"/>
      <c r="X16" s="36">
        <v>15</v>
      </c>
      <c r="Y16" s="36"/>
      <c r="Z16" s="36">
        <v>15</v>
      </c>
      <c r="AA16" s="36"/>
      <c r="AB16" s="36"/>
      <c r="AC16" s="36"/>
      <c r="AD16" s="36"/>
    </row>
    <row r="17" spans="1:30" ht="15.75">
      <c r="A17" s="69">
        <v>3</v>
      </c>
      <c r="B17" s="50" t="s">
        <v>28</v>
      </c>
      <c r="C17" s="36">
        <v>15</v>
      </c>
      <c r="D17" s="36"/>
      <c r="E17" s="36"/>
      <c r="F17" s="36">
        <v>15</v>
      </c>
      <c r="G17" s="36"/>
      <c r="H17" s="36"/>
      <c r="I17" s="36">
        <v>15</v>
      </c>
      <c r="J17" s="36"/>
      <c r="K17" s="36"/>
      <c r="L17" s="36">
        <v>15</v>
      </c>
      <c r="M17" s="36"/>
      <c r="N17" s="36"/>
      <c r="O17" s="36">
        <v>15</v>
      </c>
      <c r="P17" s="36"/>
      <c r="Q17" s="36"/>
      <c r="R17" s="36">
        <v>15</v>
      </c>
      <c r="S17" s="36"/>
      <c r="T17" s="36"/>
      <c r="U17" s="36">
        <v>15</v>
      </c>
      <c r="V17" s="36"/>
      <c r="W17" s="36"/>
      <c r="X17" s="36">
        <v>15</v>
      </c>
      <c r="Y17" s="36"/>
      <c r="Z17" s="36"/>
      <c r="AA17" s="36">
        <v>15</v>
      </c>
      <c r="AB17" s="36"/>
      <c r="AC17" s="36"/>
      <c r="AD17" s="36"/>
    </row>
    <row r="18" spans="1:30" ht="17.25" customHeight="1">
      <c r="A18" s="69">
        <v>4</v>
      </c>
      <c r="B18" s="56" t="s">
        <v>29</v>
      </c>
      <c r="C18" s="36"/>
      <c r="D18" s="36">
        <v>10</v>
      </c>
      <c r="E18" s="36"/>
      <c r="F18" s="36">
        <v>5</v>
      </c>
      <c r="G18" s="36"/>
      <c r="H18" s="36"/>
      <c r="I18" s="36"/>
      <c r="J18" s="36">
        <v>10</v>
      </c>
      <c r="K18" s="36"/>
      <c r="L18" s="36">
        <v>5</v>
      </c>
      <c r="M18" s="36"/>
      <c r="N18" s="36"/>
      <c r="O18" s="36"/>
      <c r="P18" s="36">
        <v>10</v>
      </c>
      <c r="Q18" s="36"/>
      <c r="R18" s="36">
        <v>5</v>
      </c>
      <c r="S18" s="36"/>
      <c r="T18" s="36"/>
      <c r="U18" s="36"/>
      <c r="V18" s="36">
        <v>10</v>
      </c>
      <c r="W18" s="36"/>
      <c r="X18" s="36">
        <v>5</v>
      </c>
      <c r="Y18" s="36"/>
      <c r="Z18" s="36"/>
      <c r="AA18" s="36"/>
      <c r="AB18" s="36">
        <v>10</v>
      </c>
      <c r="AC18" s="36"/>
      <c r="AD18" s="36"/>
    </row>
    <row r="19" spans="1:30" ht="16.5">
      <c r="A19" s="32" t="s">
        <v>7</v>
      </c>
      <c r="B19" s="31" t="s">
        <v>8</v>
      </c>
      <c r="C19" s="41">
        <f t="shared" ref="C19:AB19" si="1">C20+C21+C22+C23+C24</f>
        <v>48</v>
      </c>
      <c r="D19" s="41">
        <f t="shared" si="1"/>
        <v>48</v>
      </c>
      <c r="E19" s="42">
        <f t="shared" si="1"/>
        <v>48</v>
      </c>
      <c r="F19" s="42">
        <f t="shared" si="1"/>
        <v>48</v>
      </c>
      <c r="G19" s="41">
        <f t="shared" si="1"/>
        <v>48</v>
      </c>
      <c r="H19" s="41">
        <f t="shared" si="1"/>
        <v>48</v>
      </c>
      <c r="I19" s="41">
        <f t="shared" si="1"/>
        <v>48</v>
      </c>
      <c r="J19" s="41">
        <f t="shared" si="1"/>
        <v>48</v>
      </c>
      <c r="K19" s="42">
        <f t="shared" si="1"/>
        <v>48</v>
      </c>
      <c r="L19" s="42">
        <f t="shared" si="1"/>
        <v>48</v>
      </c>
      <c r="M19" s="41">
        <f t="shared" si="1"/>
        <v>48</v>
      </c>
      <c r="N19" s="41">
        <f t="shared" si="1"/>
        <v>48</v>
      </c>
      <c r="O19" s="41">
        <f t="shared" si="1"/>
        <v>48</v>
      </c>
      <c r="P19" s="41">
        <f t="shared" si="1"/>
        <v>48</v>
      </c>
      <c r="Q19" s="42">
        <f t="shared" si="1"/>
        <v>48</v>
      </c>
      <c r="R19" s="42">
        <f t="shared" si="1"/>
        <v>48</v>
      </c>
      <c r="S19" s="41">
        <f t="shared" si="1"/>
        <v>48</v>
      </c>
      <c r="T19" s="41">
        <f t="shared" si="1"/>
        <v>48</v>
      </c>
      <c r="U19" s="41">
        <f t="shared" si="1"/>
        <v>48</v>
      </c>
      <c r="V19" s="41">
        <f t="shared" si="1"/>
        <v>48</v>
      </c>
      <c r="W19" s="42">
        <f t="shared" si="1"/>
        <v>48</v>
      </c>
      <c r="X19" s="42">
        <f t="shared" si="1"/>
        <v>48</v>
      </c>
      <c r="Y19" s="41">
        <f t="shared" si="1"/>
        <v>48</v>
      </c>
      <c r="Z19" s="41">
        <f t="shared" si="1"/>
        <v>48</v>
      </c>
      <c r="AA19" s="41">
        <f t="shared" si="1"/>
        <v>48</v>
      </c>
      <c r="AB19" s="41">
        <f t="shared" si="1"/>
        <v>48</v>
      </c>
      <c r="AC19" s="42"/>
      <c r="AD19" s="42"/>
    </row>
    <row r="20" spans="1:30" ht="52.5" customHeight="1">
      <c r="A20" s="69">
        <v>1</v>
      </c>
      <c r="B20" s="57" t="s">
        <v>38</v>
      </c>
      <c r="C20" s="36">
        <v>10</v>
      </c>
      <c r="D20" s="36">
        <v>10</v>
      </c>
      <c r="E20" s="37">
        <v>10</v>
      </c>
      <c r="F20" s="37">
        <v>10</v>
      </c>
      <c r="G20" s="36">
        <v>10</v>
      </c>
      <c r="H20" s="36">
        <v>10</v>
      </c>
      <c r="I20" s="36">
        <v>10</v>
      </c>
      <c r="J20" s="36">
        <v>10</v>
      </c>
      <c r="K20" s="37">
        <v>10</v>
      </c>
      <c r="L20" s="37">
        <v>10</v>
      </c>
      <c r="M20" s="36">
        <v>10</v>
      </c>
      <c r="N20" s="36">
        <v>10</v>
      </c>
      <c r="O20" s="36">
        <v>10</v>
      </c>
      <c r="P20" s="36">
        <v>10</v>
      </c>
      <c r="Q20" s="37">
        <v>10</v>
      </c>
      <c r="R20" s="37">
        <v>10</v>
      </c>
      <c r="S20" s="36">
        <v>10</v>
      </c>
      <c r="T20" s="36">
        <v>10</v>
      </c>
      <c r="U20" s="36">
        <v>10</v>
      </c>
      <c r="V20" s="36">
        <v>10</v>
      </c>
      <c r="W20" s="37">
        <v>10</v>
      </c>
      <c r="X20" s="37">
        <v>10</v>
      </c>
      <c r="Y20" s="36">
        <v>10</v>
      </c>
      <c r="Z20" s="36">
        <v>10</v>
      </c>
      <c r="AA20" s="36">
        <v>10</v>
      </c>
      <c r="AB20" s="36">
        <v>10</v>
      </c>
      <c r="AC20" s="37"/>
      <c r="AD20" s="37"/>
    </row>
    <row r="21" spans="1:30" ht="15.75">
      <c r="A21" s="69">
        <v>2</v>
      </c>
      <c r="B21" s="49" t="s">
        <v>36</v>
      </c>
      <c r="C21" s="36">
        <v>8</v>
      </c>
      <c r="D21" s="36">
        <v>8</v>
      </c>
      <c r="E21" s="36">
        <v>8</v>
      </c>
      <c r="F21" s="36">
        <v>8</v>
      </c>
      <c r="G21" s="36">
        <v>8</v>
      </c>
      <c r="H21" s="36">
        <v>8</v>
      </c>
      <c r="I21" s="36">
        <v>8</v>
      </c>
      <c r="J21" s="36">
        <v>8</v>
      </c>
      <c r="K21" s="36">
        <v>8</v>
      </c>
      <c r="L21" s="36">
        <v>8</v>
      </c>
      <c r="M21" s="36">
        <v>8</v>
      </c>
      <c r="N21" s="36">
        <v>8</v>
      </c>
      <c r="O21" s="36">
        <v>8</v>
      </c>
      <c r="P21" s="36">
        <v>8</v>
      </c>
      <c r="Q21" s="36">
        <v>8</v>
      </c>
      <c r="R21" s="36">
        <v>8</v>
      </c>
      <c r="S21" s="36">
        <v>8</v>
      </c>
      <c r="T21" s="36">
        <v>8</v>
      </c>
      <c r="U21" s="36">
        <v>8</v>
      </c>
      <c r="V21" s="36">
        <v>8</v>
      </c>
      <c r="W21" s="36">
        <v>8</v>
      </c>
      <c r="X21" s="36">
        <v>8</v>
      </c>
      <c r="Y21" s="36">
        <v>8</v>
      </c>
      <c r="Z21" s="36">
        <v>8</v>
      </c>
      <c r="AA21" s="36">
        <v>8</v>
      </c>
      <c r="AB21" s="36">
        <v>8</v>
      </c>
      <c r="AC21" s="36"/>
      <c r="AD21" s="36"/>
    </row>
    <row r="22" spans="1:30" ht="15.75">
      <c r="A22" s="69">
        <v>3</v>
      </c>
      <c r="B22" s="49" t="s">
        <v>39</v>
      </c>
      <c r="C22" s="36">
        <v>8</v>
      </c>
      <c r="D22" s="36">
        <v>8</v>
      </c>
      <c r="E22" s="36">
        <v>8</v>
      </c>
      <c r="F22" s="36">
        <v>8</v>
      </c>
      <c r="G22" s="36">
        <v>8</v>
      </c>
      <c r="H22" s="36">
        <v>8</v>
      </c>
      <c r="I22" s="36">
        <v>8</v>
      </c>
      <c r="J22" s="36">
        <v>8</v>
      </c>
      <c r="K22" s="36">
        <v>8</v>
      </c>
      <c r="L22" s="36">
        <v>8</v>
      </c>
      <c r="M22" s="36">
        <v>8</v>
      </c>
      <c r="N22" s="36">
        <v>8</v>
      </c>
      <c r="O22" s="36">
        <v>8</v>
      </c>
      <c r="P22" s="36">
        <v>8</v>
      </c>
      <c r="Q22" s="36">
        <v>8</v>
      </c>
      <c r="R22" s="36">
        <v>8</v>
      </c>
      <c r="S22" s="36">
        <v>8</v>
      </c>
      <c r="T22" s="36">
        <v>8</v>
      </c>
      <c r="U22" s="36">
        <v>8</v>
      </c>
      <c r="V22" s="36">
        <v>8</v>
      </c>
      <c r="W22" s="36">
        <v>8</v>
      </c>
      <c r="X22" s="36">
        <v>8</v>
      </c>
      <c r="Y22" s="36">
        <v>8</v>
      </c>
      <c r="Z22" s="36">
        <v>8</v>
      </c>
      <c r="AA22" s="36">
        <v>8</v>
      </c>
      <c r="AB22" s="36">
        <v>8</v>
      </c>
      <c r="AC22" s="36"/>
      <c r="AD22" s="36"/>
    </row>
    <row r="23" spans="1:30" ht="15.75">
      <c r="A23" s="69">
        <v>4</v>
      </c>
      <c r="B23" s="49" t="s">
        <v>34</v>
      </c>
      <c r="C23" s="36">
        <v>6</v>
      </c>
      <c r="D23" s="36">
        <v>6</v>
      </c>
      <c r="E23" s="36">
        <v>6</v>
      </c>
      <c r="F23" s="36">
        <v>6</v>
      </c>
      <c r="G23" s="36">
        <v>6</v>
      </c>
      <c r="H23" s="36">
        <v>6</v>
      </c>
      <c r="I23" s="36">
        <v>6</v>
      </c>
      <c r="J23" s="36">
        <v>6</v>
      </c>
      <c r="K23" s="36">
        <v>6</v>
      </c>
      <c r="L23" s="36">
        <v>6</v>
      </c>
      <c r="M23" s="36">
        <v>6</v>
      </c>
      <c r="N23" s="36">
        <v>6</v>
      </c>
      <c r="O23" s="36">
        <v>6</v>
      </c>
      <c r="P23" s="36">
        <v>6</v>
      </c>
      <c r="Q23" s="36">
        <v>6</v>
      </c>
      <c r="R23" s="36">
        <v>6</v>
      </c>
      <c r="S23" s="36">
        <v>6</v>
      </c>
      <c r="T23" s="36">
        <v>6</v>
      </c>
      <c r="U23" s="36">
        <v>6</v>
      </c>
      <c r="V23" s="36">
        <v>6</v>
      </c>
      <c r="W23" s="36">
        <v>6</v>
      </c>
      <c r="X23" s="36">
        <v>6</v>
      </c>
      <c r="Y23" s="36">
        <v>6</v>
      </c>
      <c r="Z23" s="36">
        <v>6</v>
      </c>
      <c r="AA23" s="36">
        <v>6</v>
      </c>
      <c r="AB23" s="36">
        <v>6</v>
      </c>
      <c r="AC23" s="36"/>
      <c r="AD23" s="36"/>
    </row>
    <row r="24" spans="1:30" ht="15.75">
      <c r="A24" s="69">
        <v>5</v>
      </c>
      <c r="B24" s="54" t="s">
        <v>35</v>
      </c>
      <c r="C24" s="36">
        <v>16</v>
      </c>
      <c r="D24" s="36">
        <v>16</v>
      </c>
      <c r="E24" s="37">
        <v>16</v>
      </c>
      <c r="F24" s="37">
        <v>16</v>
      </c>
      <c r="G24" s="36">
        <v>16</v>
      </c>
      <c r="H24" s="36">
        <v>16</v>
      </c>
      <c r="I24" s="36">
        <v>16</v>
      </c>
      <c r="J24" s="36">
        <v>16</v>
      </c>
      <c r="K24" s="37">
        <v>16</v>
      </c>
      <c r="L24" s="37">
        <v>16</v>
      </c>
      <c r="M24" s="36">
        <v>16</v>
      </c>
      <c r="N24" s="36">
        <v>16</v>
      </c>
      <c r="O24" s="36">
        <v>16</v>
      </c>
      <c r="P24" s="36">
        <v>16</v>
      </c>
      <c r="Q24" s="37">
        <v>16</v>
      </c>
      <c r="R24" s="37">
        <v>16</v>
      </c>
      <c r="S24" s="36">
        <v>16</v>
      </c>
      <c r="T24" s="36">
        <v>16</v>
      </c>
      <c r="U24" s="36">
        <v>16</v>
      </c>
      <c r="V24" s="36">
        <v>16</v>
      </c>
      <c r="W24" s="37">
        <v>16</v>
      </c>
      <c r="X24" s="37">
        <v>16</v>
      </c>
      <c r="Y24" s="36">
        <v>16</v>
      </c>
      <c r="Z24" s="36">
        <v>16</v>
      </c>
      <c r="AA24" s="36">
        <v>16</v>
      </c>
      <c r="AB24" s="36">
        <v>16</v>
      </c>
      <c r="AC24" s="37"/>
      <c r="AD24" s="37"/>
    </row>
    <row r="25" spans="1:30" ht="16.5">
      <c r="A25" s="33" t="s">
        <v>9</v>
      </c>
      <c r="B25" s="48" t="s">
        <v>11</v>
      </c>
      <c r="C25" s="63">
        <f t="shared" ref="C25:AB25" si="2">C26+C27</f>
        <v>17</v>
      </c>
      <c r="D25" s="63">
        <f t="shared" si="2"/>
        <v>17</v>
      </c>
      <c r="E25" s="68">
        <f t="shared" si="2"/>
        <v>17</v>
      </c>
      <c r="F25" s="68">
        <f t="shared" si="2"/>
        <v>17</v>
      </c>
      <c r="G25" s="63">
        <f t="shared" si="2"/>
        <v>17</v>
      </c>
      <c r="H25" s="63">
        <f t="shared" si="2"/>
        <v>17</v>
      </c>
      <c r="I25" s="63">
        <f t="shared" si="2"/>
        <v>17</v>
      </c>
      <c r="J25" s="63">
        <f t="shared" si="2"/>
        <v>17</v>
      </c>
      <c r="K25" s="68">
        <f t="shared" si="2"/>
        <v>17</v>
      </c>
      <c r="L25" s="68">
        <f t="shared" si="2"/>
        <v>17</v>
      </c>
      <c r="M25" s="63">
        <f t="shared" si="2"/>
        <v>17</v>
      </c>
      <c r="N25" s="63">
        <f t="shared" si="2"/>
        <v>17</v>
      </c>
      <c r="O25" s="63">
        <f t="shared" si="2"/>
        <v>17</v>
      </c>
      <c r="P25" s="63">
        <f t="shared" si="2"/>
        <v>17</v>
      </c>
      <c r="Q25" s="68">
        <f t="shared" si="2"/>
        <v>17</v>
      </c>
      <c r="R25" s="68">
        <f t="shared" si="2"/>
        <v>17</v>
      </c>
      <c r="S25" s="63">
        <f t="shared" si="2"/>
        <v>17</v>
      </c>
      <c r="T25" s="63">
        <f t="shared" si="2"/>
        <v>17</v>
      </c>
      <c r="U25" s="63">
        <f t="shared" si="2"/>
        <v>17</v>
      </c>
      <c r="V25" s="63">
        <f t="shared" si="2"/>
        <v>17</v>
      </c>
      <c r="W25" s="68">
        <f t="shared" si="2"/>
        <v>17</v>
      </c>
      <c r="X25" s="68">
        <f t="shared" si="2"/>
        <v>17</v>
      </c>
      <c r="Y25" s="63">
        <f t="shared" si="2"/>
        <v>17</v>
      </c>
      <c r="Z25" s="63">
        <f t="shared" si="2"/>
        <v>17</v>
      </c>
      <c r="AA25" s="63">
        <f t="shared" si="2"/>
        <v>17</v>
      </c>
      <c r="AB25" s="63">
        <f t="shared" si="2"/>
        <v>17</v>
      </c>
      <c r="AC25" s="68"/>
      <c r="AD25" s="68"/>
    </row>
    <row r="26" spans="1:30" ht="15.75">
      <c r="A26" s="70">
        <v>1</v>
      </c>
      <c r="B26" s="49" t="s">
        <v>30</v>
      </c>
      <c r="C26" s="35">
        <v>5</v>
      </c>
      <c r="D26" s="35">
        <v>5</v>
      </c>
      <c r="E26" s="35">
        <v>5</v>
      </c>
      <c r="F26" s="35">
        <v>5</v>
      </c>
      <c r="G26" s="35">
        <v>5</v>
      </c>
      <c r="H26" s="35">
        <v>5</v>
      </c>
      <c r="I26" s="35">
        <v>5</v>
      </c>
      <c r="J26" s="35">
        <v>5</v>
      </c>
      <c r="K26" s="35">
        <v>5</v>
      </c>
      <c r="L26" s="35">
        <v>5</v>
      </c>
      <c r="M26" s="35">
        <v>5</v>
      </c>
      <c r="N26" s="35">
        <v>5</v>
      </c>
      <c r="O26" s="35">
        <v>5</v>
      </c>
      <c r="P26" s="35">
        <v>5</v>
      </c>
      <c r="Q26" s="35">
        <v>5</v>
      </c>
      <c r="R26" s="35">
        <v>5</v>
      </c>
      <c r="S26" s="35">
        <v>5</v>
      </c>
      <c r="T26" s="35">
        <v>5</v>
      </c>
      <c r="U26" s="35">
        <v>5</v>
      </c>
      <c r="V26" s="35">
        <v>5</v>
      </c>
      <c r="W26" s="35">
        <v>5</v>
      </c>
      <c r="X26" s="35">
        <v>5</v>
      </c>
      <c r="Y26" s="35">
        <v>5</v>
      </c>
      <c r="Z26" s="35">
        <v>5</v>
      </c>
      <c r="AA26" s="35">
        <v>5</v>
      </c>
      <c r="AB26" s="35">
        <v>5</v>
      </c>
      <c r="AC26" s="35"/>
      <c r="AD26" s="35"/>
    </row>
    <row r="27" spans="1:30" ht="31.5">
      <c r="A27" s="70">
        <v>2</v>
      </c>
      <c r="B27" s="57" t="s">
        <v>32</v>
      </c>
      <c r="C27" s="35">
        <v>12</v>
      </c>
      <c r="D27" s="35">
        <v>12</v>
      </c>
      <c r="E27" s="35">
        <v>12</v>
      </c>
      <c r="F27" s="35">
        <v>12</v>
      </c>
      <c r="G27" s="35">
        <v>12</v>
      </c>
      <c r="H27" s="35">
        <v>12</v>
      </c>
      <c r="I27" s="35">
        <v>12</v>
      </c>
      <c r="J27" s="35">
        <v>12</v>
      </c>
      <c r="K27" s="35">
        <v>12</v>
      </c>
      <c r="L27" s="35">
        <v>12</v>
      </c>
      <c r="M27" s="35">
        <v>12</v>
      </c>
      <c r="N27" s="35">
        <v>12</v>
      </c>
      <c r="O27" s="35">
        <v>12</v>
      </c>
      <c r="P27" s="35">
        <v>12</v>
      </c>
      <c r="Q27" s="35">
        <v>12</v>
      </c>
      <c r="R27" s="35">
        <v>12</v>
      </c>
      <c r="S27" s="35">
        <v>12</v>
      </c>
      <c r="T27" s="35">
        <v>12</v>
      </c>
      <c r="U27" s="35">
        <v>12</v>
      </c>
      <c r="V27" s="35">
        <v>12</v>
      </c>
      <c r="W27" s="35">
        <v>12</v>
      </c>
      <c r="X27" s="35">
        <v>12</v>
      </c>
      <c r="Y27" s="35">
        <v>12</v>
      </c>
      <c r="Z27" s="35">
        <v>12</v>
      </c>
      <c r="AA27" s="35">
        <v>12</v>
      </c>
      <c r="AB27" s="35">
        <v>12</v>
      </c>
      <c r="AC27" s="35"/>
      <c r="AD27" s="35"/>
    </row>
    <row r="28" spans="1:30" ht="16.5">
      <c r="A28" s="32" t="s">
        <v>13</v>
      </c>
      <c r="B28" s="34" t="s">
        <v>12</v>
      </c>
      <c r="C28" s="63">
        <f t="shared" ref="C28:AB28" si="3">C29+C30+C31+C32</f>
        <v>40</v>
      </c>
      <c r="D28" s="63">
        <f t="shared" si="3"/>
        <v>45</v>
      </c>
      <c r="E28" s="63">
        <f t="shared" si="3"/>
        <v>55</v>
      </c>
      <c r="F28" s="63">
        <f t="shared" si="3"/>
        <v>45</v>
      </c>
      <c r="G28" s="63">
        <f t="shared" si="3"/>
        <v>40</v>
      </c>
      <c r="H28" s="63">
        <f t="shared" si="3"/>
        <v>40</v>
      </c>
      <c r="I28" s="63">
        <f t="shared" si="3"/>
        <v>40</v>
      </c>
      <c r="J28" s="63">
        <f t="shared" si="3"/>
        <v>45</v>
      </c>
      <c r="K28" s="63">
        <f t="shared" si="3"/>
        <v>55</v>
      </c>
      <c r="L28" s="63">
        <f t="shared" si="3"/>
        <v>45</v>
      </c>
      <c r="M28" s="63">
        <f t="shared" si="3"/>
        <v>40</v>
      </c>
      <c r="N28" s="63">
        <f t="shared" si="3"/>
        <v>40</v>
      </c>
      <c r="O28" s="63">
        <f t="shared" si="3"/>
        <v>40</v>
      </c>
      <c r="P28" s="63">
        <f t="shared" si="3"/>
        <v>45</v>
      </c>
      <c r="Q28" s="63">
        <f t="shared" si="3"/>
        <v>55</v>
      </c>
      <c r="R28" s="63">
        <f t="shared" si="3"/>
        <v>45</v>
      </c>
      <c r="S28" s="63">
        <f t="shared" si="3"/>
        <v>40</v>
      </c>
      <c r="T28" s="63">
        <f t="shared" si="3"/>
        <v>40</v>
      </c>
      <c r="U28" s="63">
        <f t="shared" si="3"/>
        <v>40</v>
      </c>
      <c r="V28" s="63">
        <f t="shared" si="3"/>
        <v>45</v>
      </c>
      <c r="W28" s="63">
        <f t="shared" si="3"/>
        <v>55</v>
      </c>
      <c r="X28" s="63">
        <f t="shared" si="3"/>
        <v>45</v>
      </c>
      <c r="Y28" s="63">
        <f t="shared" si="3"/>
        <v>40</v>
      </c>
      <c r="Z28" s="63">
        <f t="shared" si="3"/>
        <v>40</v>
      </c>
      <c r="AA28" s="63">
        <f t="shared" si="3"/>
        <v>40</v>
      </c>
      <c r="AB28" s="63">
        <f t="shared" si="3"/>
        <v>45</v>
      </c>
      <c r="AC28" s="63"/>
      <c r="AD28" s="63"/>
    </row>
    <row r="29" spans="1:30" ht="31.5">
      <c r="A29" s="69">
        <v>1</v>
      </c>
      <c r="B29" s="52" t="s">
        <v>31</v>
      </c>
      <c r="C29" s="67">
        <v>15</v>
      </c>
      <c r="D29" s="67">
        <v>15</v>
      </c>
      <c r="E29" s="67">
        <v>15</v>
      </c>
      <c r="F29" s="67">
        <v>10</v>
      </c>
      <c r="G29" s="67">
        <v>15</v>
      </c>
      <c r="H29" s="67"/>
      <c r="I29" s="67">
        <v>15</v>
      </c>
      <c r="J29" s="67">
        <v>15</v>
      </c>
      <c r="K29" s="67">
        <v>15</v>
      </c>
      <c r="L29" s="67">
        <v>10</v>
      </c>
      <c r="M29" s="67">
        <v>15</v>
      </c>
      <c r="N29" s="67"/>
      <c r="O29" s="67">
        <v>15</v>
      </c>
      <c r="P29" s="67">
        <v>15</v>
      </c>
      <c r="Q29" s="67">
        <v>15</v>
      </c>
      <c r="R29" s="67">
        <v>10</v>
      </c>
      <c r="S29" s="67">
        <v>15</v>
      </c>
      <c r="T29" s="67"/>
      <c r="U29" s="67">
        <v>15</v>
      </c>
      <c r="V29" s="67">
        <v>15</v>
      </c>
      <c r="W29" s="67">
        <v>15</v>
      </c>
      <c r="X29" s="67">
        <v>10</v>
      </c>
      <c r="Y29" s="67">
        <v>15</v>
      </c>
      <c r="Z29" s="67"/>
      <c r="AA29" s="67">
        <v>15</v>
      </c>
      <c r="AB29" s="67">
        <v>15</v>
      </c>
      <c r="AC29" s="67"/>
      <c r="AD29" s="67"/>
    </row>
    <row r="30" spans="1:30" ht="31.5">
      <c r="A30" s="69">
        <v>2</v>
      </c>
      <c r="B30" s="53" t="s">
        <v>33</v>
      </c>
      <c r="C30" s="67"/>
      <c r="D30" s="67">
        <v>15</v>
      </c>
      <c r="E30" s="67">
        <v>15</v>
      </c>
      <c r="F30" s="67">
        <v>10</v>
      </c>
      <c r="G30" s="67">
        <v>15</v>
      </c>
      <c r="H30" s="67">
        <v>15</v>
      </c>
      <c r="I30" s="67"/>
      <c r="J30" s="67">
        <v>15</v>
      </c>
      <c r="K30" s="67">
        <v>15</v>
      </c>
      <c r="L30" s="67">
        <v>10</v>
      </c>
      <c r="M30" s="67">
        <v>15</v>
      </c>
      <c r="N30" s="67">
        <v>15</v>
      </c>
      <c r="O30" s="67"/>
      <c r="P30" s="67">
        <v>15</v>
      </c>
      <c r="Q30" s="67">
        <v>15</v>
      </c>
      <c r="R30" s="67">
        <v>10</v>
      </c>
      <c r="S30" s="67">
        <v>15</v>
      </c>
      <c r="T30" s="67">
        <v>15</v>
      </c>
      <c r="U30" s="67"/>
      <c r="V30" s="67">
        <v>15</v>
      </c>
      <c r="W30" s="67">
        <v>15</v>
      </c>
      <c r="X30" s="67">
        <v>10</v>
      </c>
      <c r="Y30" s="67">
        <v>15</v>
      </c>
      <c r="Z30" s="67">
        <v>15</v>
      </c>
      <c r="AA30" s="67"/>
      <c r="AB30" s="67">
        <v>15</v>
      </c>
      <c r="AC30" s="67"/>
      <c r="AD30" s="67"/>
    </row>
    <row r="31" spans="1:30" ht="47.25">
      <c r="A31" s="69">
        <v>3</v>
      </c>
      <c r="B31" s="55" t="s">
        <v>37</v>
      </c>
      <c r="C31" s="67">
        <v>15</v>
      </c>
      <c r="D31" s="67">
        <v>10</v>
      </c>
      <c r="E31" s="67">
        <v>15</v>
      </c>
      <c r="F31" s="67"/>
      <c r="G31" s="67"/>
      <c r="H31" s="67">
        <v>15</v>
      </c>
      <c r="I31" s="67">
        <v>15</v>
      </c>
      <c r="J31" s="67">
        <v>10</v>
      </c>
      <c r="K31" s="67">
        <v>15</v>
      </c>
      <c r="L31" s="67"/>
      <c r="M31" s="67"/>
      <c r="N31" s="67">
        <v>15</v>
      </c>
      <c r="O31" s="67">
        <v>15</v>
      </c>
      <c r="P31" s="67">
        <v>10</v>
      </c>
      <c r="Q31" s="67">
        <v>15</v>
      </c>
      <c r="R31" s="67"/>
      <c r="S31" s="67"/>
      <c r="T31" s="67">
        <v>15</v>
      </c>
      <c r="U31" s="67">
        <v>15</v>
      </c>
      <c r="V31" s="67">
        <v>10</v>
      </c>
      <c r="W31" s="67">
        <v>15</v>
      </c>
      <c r="X31" s="67"/>
      <c r="Y31" s="67"/>
      <c r="Z31" s="67">
        <v>15</v>
      </c>
      <c r="AA31" s="67">
        <v>15</v>
      </c>
      <c r="AB31" s="67">
        <v>10</v>
      </c>
      <c r="AC31" s="67"/>
      <c r="AD31" s="67"/>
    </row>
    <row r="32" spans="1:30" ht="15.75">
      <c r="A32" s="69">
        <v>4</v>
      </c>
      <c r="B32" s="71" t="s">
        <v>22</v>
      </c>
      <c r="C32" s="66">
        <v>10</v>
      </c>
      <c r="D32" s="66">
        <v>5</v>
      </c>
      <c r="E32" s="66">
        <v>10</v>
      </c>
      <c r="F32" s="66">
        <v>25</v>
      </c>
      <c r="G32" s="66">
        <v>10</v>
      </c>
      <c r="H32" s="66">
        <v>10</v>
      </c>
      <c r="I32" s="66">
        <v>10</v>
      </c>
      <c r="J32" s="66">
        <v>5</v>
      </c>
      <c r="K32" s="66">
        <v>10</v>
      </c>
      <c r="L32" s="66">
        <v>25</v>
      </c>
      <c r="M32" s="66">
        <v>10</v>
      </c>
      <c r="N32" s="66">
        <v>10</v>
      </c>
      <c r="O32" s="66">
        <v>10</v>
      </c>
      <c r="P32" s="66">
        <v>5</v>
      </c>
      <c r="Q32" s="66">
        <v>10</v>
      </c>
      <c r="R32" s="66">
        <v>25</v>
      </c>
      <c r="S32" s="66">
        <v>10</v>
      </c>
      <c r="T32" s="66">
        <v>10</v>
      </c>
      <c r="U32" s="66">
        <v>10</v>
      </c>
      <c r="V32" s="66">
        <v>5</v>
      </c>
      <c r="W32" s="66">
        <v>10</v>
      </c>
      <c r="X32" s="66">
        <v>25</v>
      </c>
      <c r="Y32" s="66">
        <v>10</v>
      </c>
      <c r="Z32" s="66">
        <v>10</v>
      </c>
      <c r="AA32" s="66">
        <v>10</v>
      </c>
      <c r="AB32" s="66">
        <v>5</v>
      </c>
      <c r="AC32" s="66"/>
      <c r="AD32" s="66"/>
    </row>
    <row r="33" spans="1:30" ht="16.5">
      <c r="A33" s="58"/>
      <c r="B33" s="75" t="s">
        <v>44</v>
      </c>
      <c r="C33" s="39"/>
      <c r="D33" s="39"/>
      <c r="E33" s="40"/>
      <c r="F33" s="40"/>
      <c r="G33" s="38"/>
      <c r="H33" s="38"/>
      <c r="I33" s="39"/>
      <c r="J33" s="39"/>
      <c r="K33" s="40"/>
      <c r="L33" s="40"/>
      <c r="M33" s="38"/>
      <c r="N33" s="38"/>
      <c r="O33" s="39"/>
      <c r="P33" s="39"/>
      <c r="Q33" s="40"/>
      <c r="R33" s="40"/>
      <c r="S33" s="38"/>
      <c r="T33" s="38"/>
      <c r="U33" s="39"/>
      <c r="V33" s="39"/>
      <c r="W33" s="40"/>
      <c r="X33" s="40"/>
      <c r="Y33" s="38"/>
      <c r="Z33" s="38"/>
      <c r="AA33" s="39"/>
      <c r="AB33" s="39"/>
      <c r="AC33" s="40"/>
      <c r="AD33" s="40"/>
    </row>
    <row r="34" spans="1:30" ht="31.5">
      <c r="A34" s="16"/>
      <c r="B34" s="75" t="s">
        <v>45</v>
      </c>
      <c r="C34" s="39"/>
      <c r="D34" s="39"/>
      <c r="E34" s="40"/>
      <c r="F34" s="40"/>
      <c r="G34" s="39"/>
      <c r="H34" s="39"/>
      <c r="I34" s="39"/>
      <c r="J34" s="39"/>
      <c r="K34" s="40"/>
      <c r="L34" s="40"/>
      <c r="M34" s="39"/>
      <c r="N34" s="39"/>
      <c r="O34" s="39"/>
      <c r="P34" s="39"/>
      <c r="Q34" s="40"/>
      <c r="R34" s="40"/>
      <c r="S34" s="39"/>
      <c r="T34" s="39"/>
      <c r="U34" s="39"/>
      <c r="V34" s="39"/>
      <c r="W34" s="40"/>
      <c r="X34" s="40"/>
      <c r="Y34" s="39"/>
      <c r="Z34" s="39"/>
      <c r="AA34" s="39"/>
      <c r="AB34" s="39"/>
      <c r="AC34" s="40"/>
      <c r="AD34" s="40"/>
    </row>
    <row r="35" spans="1:30" ht="18.75">
      <c r="A35" s="17"/>
      <c r="B35" s="62" t="s">
        <v>15</v>
      </c>
      <c r="C35" s="63">
        <f t="shared" ref="C35:L35" si="4">C28+C25+C19+C14</f>
        <v>120</v>
      </c>
      <c r="D35" s="63">
        <f t="shared" si="4"/>
        <v>120</v>
      </c>
      <c r="E35" s="68">
        <f t="shared" si="4"/>
        <v>120</v>
      </c>
      <c r="F35" s="68">
        <f t="shared" si="4"/>
        <v>160</v>
      </c>
      <c r="G35" s="63">
        <f t="shared" si="4"/>
        <v>120</v>
      </c>
      <c r="H35" s="63">
        <f t="shared" si="4"/>
        <v>120</v>
      </c>
      <c r="I35" s="63">
        <f t="shared" si="4"/>
        <v>120</v>
      </c>
      <c r="J35" s="63">
        <f t="shared" si="4"/>
        <v>120</v>
      </c>
      <c r="K35" s="68">
        <f t="shared" si="4"/>
        <v>120</v>
      </c>
      <c r="L35" s="68">
        <f t="shared" si="4"/>
        <v>160</v>
      </c>
      <c r="M35" s="63">
        <f t="shared" ref="M35:AB35" si="5">M28+M25+M19+M14</f>
        <v>120</v>
      </c>
      <c r="N35" s="63">
        <f t="shared" si="5"/>
        <v>120</v>
      </c>
      <c r="O35" s="63">
        <f t="shared" si="5"/>
        <v>120</v>
      </c>
      <c r="P35" s="63">
        <f t="shared" si="5"/>
        <v>120</v>
      </c>
      <c r="Q35" s="68">
        <f t="shared" si="5"/>
        <v>120</v>
      </c>
      <c r="R35" s="68">
        <f>R28+R25+R19+R14</f>
        <v>160</v>
      </c>
      <c r="S35" s="63">
        <f t="shared" si="5"/>
        <v>120</v>
      </c>
      <c r="T35" s="63">
        <f t="shared" si="5"/>
        <v>120</v>
      </c>
      <c r="U35" s="63">
        <f t="shared" si="5"/>
        <v>120</v>
      </c>
      <c r="V35" s="63">
        <f t="shared" si="5"/>
        <v>120</v>
      </c>
      <c r="W35" s="68">
        <f t="shared" si="5"/>
        <v>120</v>
      </c>
      <c r="X35" s="68">
        <f>X28+X25+X19+X14</f>
        <v>160</v>
      </c>
      <c r="Y35" s="63">
        <f t="shared" si="5"/>
        <v>120</v>
      </c>
      <c r="Z35" s="63">
        <f t="shared" si="5"/>
        <v>120</v>
      </c>
      <c r="AA35" s="63">
        <f t="shared" si="5"/>
        <v>120</v>
      </c>
      <c r="AB35" s="63">
        <f t="shared" si="5"/>
        <v>120</v>
      </c>
      <c r="AC35" s="68"/>
      <c r="AD35" s="68"/>
    </row>
    <row r="36" spans="1:30" ht="23.25" customHeight="1">
      <c r="A36" s="79" t="s">
        <v>0</v>
      </c>
      <c r="B36" s="79"/>
      <c r="C36" s="92" t="s">
        <v>25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4"/>
      <c r="Y36" s="94"/>
      <c r="Z36" s="94"/>
      <c r="AA36" s="94"/>
      <c r="AB36" s="94"/>
      <c r="AC36" s="94"/>
      <c r="AD36" s="94"/>
    </row>
    <row r="37" spans="1:30" ht="22.5" customHeight="1">
      <c r="A37" s="15"/>
      <c r="B37" s="15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1"/>
      <c r="Y37" s="20"/>
      <c r="Z37" s="21"/>
      <c r="AA37" s="21"/>
      <c r="AB37" s="21"/>
      <c r="AC37" s="21"/>
      <c r="AD37" s="21"/>
    </row>
    <row r="38" spans="1:30" ht="16.5">
      <c r="A38" s="79" t="s">
        <v>17</v>
      </c>
      <c r="B38" s="79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5" t="s">
        <v>18</v>
      </c>
      <c r="O38" s="95"/>
      <c r="P38" s="95"/>
      <c r="Q38" s="95"/>
      <c r="R38" s="95"/>
      <c r="S38" s="95"/>
      <c r="T38" s="95"/>
      <c r="U38" s="95"/>
      <c r="V38" s="95"/>
      <c r="W38" s="96"/>
      <c r="X38" s="96"/>
      <c r="Y38" s="96"/>
      <c r="Z38" s="96"/>
      <c r="AA38" s="96"/>
      <c r="AB38" s="96"/>
      <c r="AC38" s="96"/>
      <c r="AD38" s="21"/>
    </row>
    <row r="39" spans="1:30" ht="27" customHeight="1">
      <c r="A39" s="26"/>
      <c r="B39" s="26"/>
      <c r="C39" s="1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5"/>
      <c r="Y39" s="25"/>
      <c r="Z39" s="25"/>
      <c r="AA39" s="25"/>
      <c r="AB39" s="25"/>
      <c r="AC39" s="25"/>
      <c r="AD39" s="21"/>
    </row>
    <row r="40" spans="1:30" ht="16.5">
      <c r="A40" s="26" t="s">
        <v>19</v>
      </c>
      <c r="B40" s="26"/>
      <c r="C40" s="85" t="s">
        <v>20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25"/>
      <c r="AB40" s="25"/>
      <c r="AC40" s="25"/>
      <c r="AD40" s="21"/>
    </row>
    <row r="41" spans="1:30" ht="18.75">
      <c r="A41" s="18"/>
      <c r="B41" s="19"/>
      <c r="C41" s="11"/>
      <c r="D41" s="11"/>
      <c r="E41" s="11"/>
      <c r="F41" s="11"/>
      <c r="G41" s="11"/>
      <c r="H41" s="20"/>
      <c r="I41" s="2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20"/>
      <c r="Z41" s="21"/>
      <c r="AA41" s="21"/>
      <c r="AB41" s="21"/>
      <c r="AC41" s="21"/>
      <c r="AD41" s="21"/>
    </row>
    <row r="42" spans="1:30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6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"/>
      <c r="AB42" s="12"/>
      <c r="AC42" s="77"/>
      <c r="AD42" s="77"/>
    </row>
    <row r="43" spans="1:3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"/>
      <c r="AB43" s="12"/>
      <c r="AC43" s="10"/>
      <c r="AD43" s="10"/>
    </row>
    <row r="44" spans="1:30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77"/>
      <c r="AD44" s="77"/>
    </row>
    <row r="45" spans="1:30">
      <c r="A45" s="6"/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2"/>
    </row>
    <row r="46" spans="1:30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  <c r="AD46" s="12"/>
    </row>
    <row r="47" spans="1:30">
      <c r="A47" s="6"/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  <c r="AD47" s="12"/>
    </row>
    <row r="48" spans="1:30">
      <c r="A48" s="6"/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"/>
      <c r="AB48" s="12"/>
      <c r="AC48" s="12"/>
      <c r="AD48" s="12"/>
    </row>
    <row r="49" spans="1:30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"/>
      <c r="AB49" s="12"/>
      <c r="AC49" s="12"/>
      <c r="AD49" s="12"/>
    </row>
    <row r="50" spans="1:30">
      <c r="A50" s="6"/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  <c r="AD50" s="12"/>
    </row>
    <row r="51" spans="1:30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</row>
    <row r="52" spans="1:30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  <c r="AD52" s="12"/>
    </row>
    <row r="53" spans="1:30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  <c r="AD53" s="12"/>
    </row>
    <row r="54" spans="1:30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"/>
      <c r="AB54" s="12"/>
      <c r="AC54" s="12"/>
      <c r="AD54" s="12"/>
    </row>
    <row r="55" spans="1:30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"/>
      <c r="AB55" s="12"/>
      <c r="AC55" s="12"/>
      <c r="AD55" s="12"/>
    </row>
    <row r="56" spans="1:30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2"/>
    </row>
    <row r="57" spans="1:30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  <c r="AD57" s="12"/>
    </row>
    <row r="58" spans="1:30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  <c r="AD58" s="12"/>
    </row>
    <row r="59" spans="1:30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2"/>
    </row>
    <row r="60" spans="1:30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"/>
      <c r="AB60" s="12"/>
      <c r="AC60" s="12"/>
      <c r="AD60" s="12"/>
    </row>
    <row r="61" spans="1:30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"/>
      <c r="AB61" s="12"/>
      <c r="AC61" s="12"/>
      <c r="AD61" s="12"/>
    </row>
    <row r="62" spans="1:30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  <c r="AD62" s="12"/>
    </row>
    <row r="63" spans="1:30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  <c r="AD63" s="12"/>
    </row>
    <row r="64" spans="1:30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2"/>
    </row>
    <row r="65" spans="3:30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77"/>
      <c r="AD65" s="77"/>
    </row>
    <row r="66" spans="3:30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4"/>
      <c r="AB66" s="4"/>
      <c r="AC66" s="4"/>
      <c r="AD66" s="4"/>
    </row>
  </sheetData>
  <mergeCells count="43">
    <mergeCell ref="C40:Z40"/>
    <mergeCell ref="A42:J42"/>
    <mergeCell ref="AC42:AD42"/>
    <mergeCell ref="AC44:AD44"/>
    <mergeCell ref="AC65:AD65"/>
    <mergeCell ref="O10:O11"/>
    <mergeCell ref="P10:P11"/>
    <mergeCell ref="Q10:Q11"/>
    <mergeCell ref="R10:R11"/>
    <mergeCell ref="AA10:AA11"/>
    <mergeCell ref="A36:B36"/>
    <mergeCell ref="C36:AD36"/>
    <mergeCell ref="A38:B38"/>
    <mergeCell ref="C38:M38"/>
    <mergeCell ref="N38:AC38"/>
    <mergeCell ref="T10:T11"/>
    <mergeCell ref="U10:U11"/>
    <mergeCell ref="V10:V11"/>
    <mergeCell ref="AB10:AB11"/>
    <mergeCell ref="Z10:Z11"/>
    <mergeCell ref="L10:L11"/>
    <mergeCell ref="M10:M11"/>
    <mergeCell ref="N10:N11"/>
    <mergeCell ref="W10:W11"/>
    <mergeCell ref="X10:X11"/>
    <mergeCell ref="Y10:Y11"/>
    <mergeCell ref="S10:S11"/>
    <mergeCell ref="F10:F11"/>
    <mergeCell ref="G10:G11"/>
    <mergeCell ref="H10:H11"/>
    <mergeCell ref="I10:I11"/>
    <mergeCell ref="J10:J11"/>
    <mergeCell ref="K10:K11"/>
    <mergeCell ref="B2:AD3"/>
    <mergeCell ref="A5:B5"/>
    <mergeCell ref="A6:B6"/>
    <mergeCell ref="A7:B7"/>
    <mergeCell ref="C7:F7"/>
    <mergeCell ref="A9:B11"/>
    <mergeCell ref="C9:AD9"/>
    <mergeCell ref="C10:C11"/>
    <mergeCell ref="D10:D11"/>
    <mergeCell ref="E10:E11"/>
  </mergeCells>
  <pageMargins left="0.75" right="0.75" top="0.24" bottom="0.51" header="0.22" footer="0.5"/>
  <pageSetup paperSize="9" scale="60" orientation="landscape" r:id="rId1"/>
  <headerFooter alignWithMargins="0"/>
  <rowBreaks count="2" manualBreakCount="2">
    <brk id="42" max="16383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март ТЭ-3</vt:lpstr>
      <vt:lpstr>апрель ТЭ-3</vt:lpstr>
      <vt:lpstr>'апрель ТЭ-3'!Область_печати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2020-03-25T06:02:52Z</cp:lastPrinted>
  <dcterms:created xsi:type="dcterms:W3CDTF">1996-10-08T23:32:33Z</dcterms:created>
  <dcterms:modified xsi:type="dcterms:W3CDTF">2020-04-09T17:55:10Z</dcterms:modified>
</cp:coreProperties>
</file>